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showInkAnnotation="0" codeName="ThisWorkbook"/>
  <mc:AlternateContent xmlns:mc="http://schemas.openxmlformats.org/markup-compatibility/2006">
    <mc:Choice Requires="x15">
      <x15ac:absPath xmlns:x15ac="http://schemas.microsoft.com/office/spreadsheetml/2010/11/ac" url="C:\Users\seibene\Desktop\"/>
    </mc:Choice>
  </mc:AlternateContent>
  <xr:revisionPtr revIDLastSave="0" documentId="8_{8AFFF804-4777-41E3-A79B-8E6814DDB484}" xr6:coauthVersionLast="36" xr6:coauthVersionMax="36" xr10:uidLastSave="{00000000-0000-0000-0000-000000000000}"/>
  <bookViews>
    <workbookView xWindow="0" yWindow="0" windowWidth="28800" windowHeight="11640" firstSheet="2" activeTab="4" xr2:uid="{00000000-000D-0000-FFFF-FFFF00000000}"/>
  </bookViews>
  <sheets>
    <sheet name="Ök_önteszt_bevezető2021" sheetId="8" r:id="rId1"/>
    <sheet name="Ök_önteszt2021" sheetId="6" r:id="rId2"/>
    <sheet name="Önkormányzat_kitölt_útm_2021" sheetId="13" r:id="rId3"/>
    <sheet name="Önk_Hiv_önteszt2021" sheetId="12" r:id="rId4"/>
    <sheet name="Önk_Hiv_kitölt_útm_2021" sheetId="9" r:id="rId5"/>
  </sheets>
  <definedNames>
    <definedName name="_xlnm._FilterDatabase" localSheetId="4" hidden="1">Önk_Hiv_kitölt_útm_2021!#REF!</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aa" localSheetId="4" hidden="1">#REF!</definedName>
    <definedName name="aa" hidden="1">#REF!</definedName>
    <definedName name="aaa" localSheetId="4" hidden="1">#REF!</definedName>
    <definedName name="aaa" hidden="1">#REF!</definedName>
    <definedName name="_xlnm.Database" localSheetId="4">#REF!</definedName>
    <definedName name="_xlnm.Database">#REF!</definedName>
    <definedName name="asas" localSheetId="4">#REF!</definedName>
    <definedName name="asas">#REF!</definedName>
    <definedName name="brutto" localSheetId="4">#REF!</definedName>
    <definedName name="brutto">#REF!</definedName>
    <definedName name="_xlnm.Criteria" localSheetId="4">Önk_Hiv_kitölt_útm_2021!#REF!</definedName>
    <definedName name="mell" localSheetId="4">#REF!</definedName>
    <definedName name="mell">#REF!</definedName>
    <definedName name="netto" localSheetId="4">#REF!</definedName>
    <definedName name="netto">#REF!</definedName>
    <definedName name="_xlnm.Print_Titles" localSheetId="1">Ök_önteszt2021!$1:$5</definedName>
    <definedName name="_xlnm.Print_Titles" localSheetId="4">Önk_Hiv_kitölt_útm_2021!$1:$5</definedName>
    <definedName name="_xlnm.Print_Titles" localSheetId="3">Önk_Hiv_önteszt2021!$4:$5</definedName>
    <definedName name="_xlnm.Print_Titles" localSheetId="2">Önkormányzat_kitölt_útm_2021!$4:$5</definedName>
    <definedName name="_xlnm.Print_Area" localSheetId="0">Ök_önteszt_bevezető2021!$A$1:$J$36</definedName>
    <definedName name="_xlnm.Print_Area" localSheetId="1">Ök_önteszt2021!$A$1:$G$58</definedName>
    <definedName name="_xlnm.Print_Area" localSheetId="4">Önk_Hiv_kitölt_útm_2021!$A$1:$D$148</definedName>
    <definedName name="_xlnm.Print_Area" localSheetId="3">Önk_Hiv_önteszt2021!$A$1:$G$148</definedName>
    <definedName name="_xlnm.Print_Area" localSheetId="2">Önkormányzat_kitölt_útm_2021!$A$1:$D$58</definedName>
    <definedName name="önkorm" hidden="1">#REF!</definedName>
    <definedName name="q" localSheetId="4">#REF!</definedName>
    <definedName name="q">#REF!</definedName>
  </definedNames>
  <calcPr calcId="191029" calcMode="manual"/>
</workbook>
</file>

<file path=xl/calcChain.xml><?xml version="1.0" encoding="utf-8"?>
<calcChain xmlns="http://schemas.openxmlformats.org/spreadsheetml/2006/main">
  <c r="E166" i="12" l="1"/>
  <c r="E165" i="12"/>
  <c r="F148" i="12"/>
  <c r="F147" i="12"/>
  <c r="F146" i="12"/>
  <c r="F145" i="12"/>
  <c r="F144" i="12"/>
  <c r="F143" i="12"/>
  <c r="F141" i="12"/>
  <c r="F140" i="12"/>
  <c r="F139" i="12"/>
  <c r="F138" i="12"/>
  <c r="F137" i="12"/>
  <c r="F136" i="12"/>
  <c r="F135" i="12"/>
  <c r="F134" i="12"/>
  <c r="F133" i="12"/>
  <c r="F132" i="12"/>
  <c r="F131" i="12"/>
  <c r="F130" i="12"/>
  <c r="F129" i="12"/>
  <c r="F128" i="12"/>
  <c r="F127" i="12"/>
  <c r="F126" i="12"/>
  <c r="F125" i="12"/>
  <c r="F123" i="12"/>
  <c r="F122" i="12"/>
  <c r="F120" i="12"/>
  <c r="F119" i="12"/>
  <c r="F118" i="12"/>
  <c r="F117" i="12"/>
  <c r="F114" i="12"/>
  <c r="F113" i="12"/>
  <c r="F43" i="12"/>
  <c r="F42" i="12"/>
  <c r="F40" i="12"/>
  <c r="F69" i="12"/>
  <c r="F68" i="12"/>
  <c r="F111" i="12"/>
  <c r="F110" i="12"/>
  <c r="F109" i="12"/>
  <c r="F108" i="12"/>
  <c r="F107" i="12"/>
  <c r="F106" i="12"/>
  <c r="F105" i="12"/>
  <c r="F104" i="12"/>
  <c r="F103" i="12"/>
  <c r="F102" i="12"/>
  <c r="F101" i="12"/>
  <c r="F100" i="12"/>
  <c r="F95" i="12"/>
  <c r="F93" i="12"/>
  <c r="F92" i="12"/>
  <c r="F91" i="12"/>
  <c r="F90" i="12"/>
  <c r="F89" i="12"/>
  <c r="F88" i="12"/>
  <c r="F87" i="12"/>
  <c r="F85" i="12"/>
  <c r="F84" i="12"/>
  <c r="F83" i="12"/>
  <c r="F82" i="12"/>
  <c r="F80" i="12"/>
  <c r="F79" i="12"/>
  <c r="F77" i="12"/>
  <c r="F76" i="12"/>
  <c r="F75" i="12"/>
  <c r="F74" i="12"/>
  <c r="F73" i="12"/>
  <c r="F66" i="12"/>
  <c r="F65" i="12"/>
  <c r="F64" i="12"/>
  <c r="F63" i="12"/>
  <c r="F62" i="12"/>
  <c r="F61" i="12"/>
  <c r="F60" i="12"/>
  <c r="F59" i="12"/>
  <c r="F58" i="12"/>
  <c r="F57" i="12"/>
  <c r="F56" i="12"/>
  <c r="F55" i="12"/>
  <c r="F54" i="12"/>
  <c r="F53" i="12"/>
  <c r="F51" i="12"/>
  <c r="F49" i="12"/>
  <c r="F48" i="12"/>
  <c r="F46" i="12"/>
  <c r="F45" i="12"/>
  <c r="F44" i="12"/>
  <c r="F39" i="12"/>
  <c r="F38" i="12"/>
  <c r="F37" i="12"/>
  <c r="F35" i="12"/>
  <c r="F34" i="12"/>
  <c r="F33" i="12"/>
  <c r="F32" i="12"/>
  <c r="F31" i="12"/>
  <c r="F30" i="12"/>
  <c r="F29" i="12"/>
  <c r="F28" i="12"/>
  <c r="F25" i="12"/>
  <c r="F24" i="12"/>
  <c r="F23" i="12"/>
  <c r="F22" i="12"/>
  <c r="F21" i="12"/>
  <c r="F20" i="12"/>
  <c r="F19" i="12"/>
  <c r="F18" i="12"/>
  <c r="F17" i="12"/>
  <c r="F16" i="12"/>
  <c r="F15" i="12"/>
  <c r="F14" i="12"/>
  <c r="F13" i="12"/>
  <c r="F11" i="12"/>
  <c r="F10" i="12"/>
  <c r="F9" i="12"/>
  <c r="F8" i="12"/>
  <c r="E167" i="12" l="1"/>
  <c r="E152" i="12"/>
  <c r="E153" i="12"/>
  <c r="E154" i="12" l="1"/>
  <c r="F24" i="6"/>
  <c r="F58" i="6" l="1"/>
  <c r="F57" i="6"/>
  <c r="F55" i="6"/>
  <c r="F54" i="6"/>
  <c r="F53" i="6"/>
  <c r="F52" i="6"/>
  <c r="F51" i="6"/>
  <c r="F50" i="6"/>
  <c r="F49" i="6"/>
  <c r="F44" i="6"/>
  <c r="F43" i="6"/>
  <c r="F42" i="6"/>
  <c r="F41" i="6"/>
  <c r="F40" i="6"/>
  <c r="F39" i="6"/>
  <c r="F37" i="6"/>
  <c r="F34" i="6"/>
  <c r="F33" i="6"/>
  <c r="F32" i="6"/>
  <c r="F31" i="6"/>
  <c r="F30" i="6"/>
  <c r="F29" i="6"/>
  <c r="F28" i="6"/>
  <c r="F27" i="6"/>
  <c r="F26" i="6"/>
  <c r="F25" i="6"/>
  <c r="F23" i="6"/>
  <c r="F22" i="6"/>
  <c r="F20" i="6"/>
  <c r="F18" i="6"/>
  <c r="F17" i="6"/>
  <c r="F16" i="6"/>
  <c r="F14" i="6"/>
  <c r="F13" i="6"/>
  <c r="F8" i="6"/>
  <c r="E63" i="6" l="1"/>
  <c r="E62" i="6"/>
  <c r="E76" i="6"/>
  <c r="E75" i="6"/>
  <c r="E64" i="6" l="1"/>
  <c r="E77" i="6"/>
</calcChain>
</file>

<file path=xl/sharedStrings.xml><?xml version="1.0" encoding="utf-8"?>
<sst xmlns="http://schemas.openxmlformats.org/spreadsheetml/2006/main" count="1496" uniqueCount="644">
  <si>
    <t>19.</t>
  </si>
  <si>
    <t xml:space="preserve">Biztosították-e  a belső ellenőrök szervezeti és funkcionális függetlenségét? (Bkr. 18.- 19. §-ai) </t>
  </si>
  <si>
    <t>56.</t>
  </si>
  <si>
    <t>57.</t>
  </si>
  <si>
    <t>58.</t>
  </si>
  <si>
    <t>59.</t>
  </si>
  <si>
    <t>60.</t>
  </si>
  <si>
    <t>61.</t>
  </si>
  <si>
    <t>62.</t>
  </si>
  <si>
    <t>63.</t>
  </si>
  <si>
    <t>64.</t>
  </si>
  <si>
    <t>65.</t>
  </si>
  <si>
    <t>66.</t>
  </si>
  <si>
    <t>67.</t>
  </si>
  <si>
    <t>68.</t>
  </si>
  <si>
    <t>69.</t>
  </si>
  <si>
    <t>70.</t>
  </si>
  <si>
    <t>71.</t>
  </si>
  <si>
    <t>72.</t>
  </si>
  <si>
    <t>73.</t>
  </si>
  <si>
    <t>74.</t>
  </si>
  <si>
    <t>75.</t>
  </si>
  <si>
    <t>76.</t>
  </si>
  <si>
    <t>77.</t>
  </si>
  <si>
    <t>78.</t>
  </si>
  <si>
    <t>79.</t>
  </si>
  <si>
    <t>83.</t>
  </si>
  <si>
    <t>86.</t>
  </si>
  <si>
    <t>87.</t>
  </si>
  <si>
    <t>88.</t>
  </si>
  <si>
    <t>89.</t>
  </si>
  <si>
    <t>90.</t>
  </si>
  <si>
    <t>91.</t>
  </si>
  <si>
    <t>92.</t>
  </si>
  <si>
    <t>93.</t>
  </si>
  <si>
    <t>94.</t>
  </si>
  <si>
    <t>Megnevezés</t>
  </si>
  <si>
    <t>Adott válasz</t>
  </si>
  <si>
    <t>5.</t>
  </si>
  <si>
    <t>6.</t>
  </si>
  <si>
    <t>7.</t>
  </si>
  <si>
    <t>8.</t>
  </si>
  <si>
    <t>9.</t>
  </si>
  <si>
    <t>Csalás, korrupció, mint kiemelt kockázatok kezelése</t>
  </si>
  <si>
    <t>10.</t>
  </si>
  <si>
    <t>32.</t>
  </si>
  <si>
    <t>Ha igen, tartalmazta-e  az Ávr. 13. § (1) bekezdésének megfelelően</t>
  </si>
  <si>
    <t>A feladatvégzés folytonossága</t>
  </si>
  <si>
    <t>14.</t>
  </si>
  <si>
    <t>15.</t>
  </si>
  <si>
    <t>Célok és szervezeti felépítés</t>
  </si>
  <si>
    <t>1.</t>
  </si>
  <si>
    <t>I/N</t>
  </si>
  <si>
    <t>2.</t>
  </si>
  <si>
    <t>3.</t>
  </si>
  <si>
    <t>4.</t>
  </si>
  <si>
    <t>18.</t>
  </si>
  <si>
    <t>139.</t>
  </si>
  <si>
    <t>39.</t>
  </si>
  <si>
    <t>52.</t>
  </si>
  <si>
    <t>53.</t>
  </si>
  <si>
    <t>54.</t>
  </si>
  <si>
    <t>55.</t>
  </si>
  <si>
    <t>33.</t>
  </si>
  <si>
    <t>40.</t>
  </si>
  <si>
    <t>Belső szabályzatok</t>
  </si>
  <si>
    <t>I. KONTROLLKÖRNYEZET</t>
  </si>
  <si>
    <t>III. KONTROLLTEVÉKENYSÉG</t>
  </si>
  <si>
    <t>IV. INFORMÁCIÓ, KOMMUNIKÁCIÓ</t>
  </si>
  <si>
    <t>V. MONITORING RENDSZER</t>
  </si>
  <si>
    <t>24.</t>
  </si>
  <si>
    <t>Feladat- és felelősségi körök</t>
  </si>
  <si>
    <t>30.</t>
  </si>
  <si>
    <t>31.</t>
  </si>
  <si>
    <t>Etikai értékek</t>
  </si>
  <si>
    <t>20.</t>
  </si>
  <si>
    <t>21.</t>
  </si>
  <si>
    <t>22.</t>
  </si>
  <si>
    <t>23.</t>
  </si>
  <si>
    <t>11.</t>
  </si>
  <si>
    <t>12.</t>
  </si>
  <si>
    <t>13.</t>
  </si>
  <si>
    <t>I/N/X</t>
  </si>
  <si>
    <t>17.</t>
  </si>
  <si>
    <t>25.</t>
  </si>
  <si>
    <t>26.</t>
  </si>
  <si>
    <t>27.</t>
  </si>
  <si>
    <t>28.</t>
  </si>
  <si>
    <t>16.</t>
  </si>
  <si>
    <t>29.</t>
  </si>
  <si>
    <t>34.</t>
  </si>
  <si>
    <t>35.</t>
  </si>
  <si>
    <t>Ö N T E S Z T</t>
  </si>
  <si>
    <t>Ö N T E S Z T  BEVEZETŐ</t>
  </si>
  <si>
    <t xml:space="preserve">Áht. :               </t>
  </si>
  <si>
    <t xml:space="preserve">Htv.:                </t>
  </si>
  <si>
    <t xml:space="preserve">Info tv.:            </t>
  </si>
  <si>
    <t xml:space="preserve">Kbt.:                  </t>
  </si>
  <si>
    <t xml:space="preserve">Kttv.:                 </t>
  </si>
  <si>
    <t>2011. évi CXCIX. törvény a közszolgálati tisztviselőkről</t>
  </si>
  <si>
    <t xml:space="preserve">Ltv.:               </t>
  </si>
  <si>
    <t xml:space="preserve">Mötv.:              </t>
  </si>
  <si>
    <t xml:space="preserve">Számv. tv.:      </t>
  </si>
  <si>
    <t xml:space="preserve">Vnytv.:             </t>
  </si>
  <si>
    <t>2007. évi CLII. törvény egyes vagyonnyilatkozat-tételi kötelezettségekről</t>
  </si>
  <si>
    <t xml:space="preserve">Áhsz.:            </t>
  </si>
  <si>
    <t xml:space="preserve">Ávr.:             </t>
  </si>
  <si>
    <t xml:space="preserve">Bkr.:                 </t>
  </si>
  <si>
    <t xml:space="preserve">Ikr.:                 </t>
  </si>
  <si>
    <t>335/2005. (XII. 29.) Korm. rendelet a közfeladatot ellátó szervek iratkezelésének általános követelményeiről</t>
  </si>
  <si>
    <t xml:space="preserve">26/2000. (IX. 27.) BM rendelet:   </t>
  </si>
  <si>
    <t xml:space="preserve">10/2013. (I. 21.) Korm. rendelet:     </t>
  </si>
  <si>
    <t>10/2013. (I. 21.) Korm. rendelet a közszolgálati egyéni teljesítményértékelésről</t>
  </si>
  <si>
    <t>368/2011. (XII. 31.) Korm. rendelet az államháztartásról szóló törvény végrehajtásáról</t>
  </si>
  <si>
    <t>1995. évi LXVI. törvény a köziratokról, a közlevéltárakról és a magánlevéltári anyag védelméről</t>
  </si>
  <si>
    <t>Az alkalmazott jogszabályok:</t>
  </si>
  <si>
    <t xml:space="preserve">2000. évi C. törvény a számvitelről </t>
  </si>
  <si>
    <t>ezek kormányzati funkció szerinti megjelölését és főtevékenységének államháztartási szakágazati besorolását? (Ávr. 5. § (1) bek. f) pont)</t>
  </si>
  <si>
    <t>azon gazdálkodó szervezetek felsorolását, amelyek tekintetében a költségvetési szerv alapítói, tulajdonosi (tagsági, részvényesi) jogokat gyakorol? (Ávr. 13. § (1) bekezdés d) pontja)</t>
  </si>
  <si>
    <t>a szervezeti felépítést/szervezeti ábrát (Ávr. 13. § (1) bek. e) pont)</t>
  </si>
  <si>
    <t>a szervezet működési rendjét (Ávr. 13. § (1) bek. e) pont)</t>
  </si>
  <si>
    <t>a szervezeti egységek - ezen belül a gazdasági szervezet - feladatait? (Ávr. 13. § (1) bek. e) pont)</t>
  </si>
  <si>
    <t xml:space="preserve">az SZMSZ-ben nevesített munkakörökhöz tartozó feladat- és hatásköröket (Ávr. 13. § (1) bek. g) pont) </t>
  </si>
  <si>
    <t>a hatáskörök gyakorlásának módját</t>
  </si>
  <si>
    <t xml:space="preserve">a helyettesítés rendjét </t>
  </si>
  <si>
    <t>az ezekhez kapcsolódó felelősségi szabályokat?</t>
  </si>
  <si>
    <t>ezen belül azt, amelynek a gazdasági szervi feladatait ellátja?</t>
  </si>
  <si>
    <t>a gazdálkodással kapcsolatos feladatok munkafolyamatainak leírását,</t>
  </si>
  <si>
    <t xml:space="preserve">a gazdasági szervezet vezetőinek feladat- </t>
  </si>
  <si>
    <t>és hatáskörét,</t>
  </si>
  <si>
    <t xml:space="preserve">a gazdasági szervezet alkalmazottainak feladat- </t>
  </si>
  <si>
    <t>a helyettesítés rendjét,</t>
  </si>
  <si>
    <t>a gazdasági szervezet belső és külső kapcsolattartásának módját, szabályait?</t>
  </si>
  <si>
    <t xml:space="preserve"> Humánerőforrás-kezelés</t>
  </si>
  <si>
    <t>a mennyiségi felvétellel történő leltározás gyakoriságának szabályozását? (Számv. tv. 69. § (3) bek., Áhsz. 22. §)</t>
  </si>
  <si>
    <t>102.</t>
  </si>
  <si>
    <t>103.</t>
  </si>
  <si>
    <t>104.</t>
  </si>
  <si>
    <t>106.</t>
  </si>
  <si>
    <t>107.</t>
  </si>
  <si>
    <t xml:space="preserve">Kontrolltevékenység működése </t>
  </si>
  <si>
    <t>108.</t>
  </si>
  <si>
    <t>110.</t>
  </si>
  <si>
    <t>111.</t>
  </si>
  <si>
    <t>112.</t>
  </si>
  <si>
    <t>113.</t>
  </si>
  <si>
    <t>114.</t>
  </si>
  <si>
    <t>115.</t>
  </si>
  <si>
    <t>117.</t>
  </si>
  <si>
    <t>118.</t>
  </si>
  <si>
    <t>119.</t>
  </si>
  <si>
    <t>120.</t>
  </si>
  <si>
    <t>122.</t>
  </si>
  <si>
    <t>123.</t>
  </si>
  <si>
    <t>124.</t>
  </si>
  <si>
    <t>125.</t>
  </si>
  <si>
    <t>126.</t>
  </si>
  <si>
    <t>127.</t>
  </si>
  <si>
    <t>128.</t>
  </si>
  <si>
    <t>130.</t>
  </si>
  <si>
    <t>132.</t>
  </si>
  <si>
    <t>134.</t>
  </si>
  <si>
    <t>141.</t>
  </si>
  <si>
    <t>142.</t>
  </si>
  <si>
    <t>143.</t>
  </si>
  <si>
    <t>A NEM válasz esetén szükséges intézkedések:</t>
  </si>
  <si>
    <t>Sorszám</t>
  </si>
  <si>
    <t>Szabályozták-e a kötelezően közzéteendő adatok nyilvánosságra hozatalának rendjét? (Info tv. 35. § (3) bek., Ávr. 13. § (2) bek.h) pont)</t>
  </si>
  <si>
    <t>Szabályozták-e a közérdekű adatok megismerésére irányuló igények teljesítésének rendjét? (Info tv. 30. § (6) bek., Ávr. 13. § (2) bek. h) pont)</t>
  </si>
  <si>
    <t>A belső ellenőrzés</t>
  </si>
  <si>
    <t>A belső kontrollrendszer egy dinamikus – a szervezetet érő változásokhoz folyamatosan alkalmazkodó, összetett folyamat, amelyet a szervezet vezetése és dolgozói valósítanak meg. Magában foglalja mindazon szabályokat, eljárásokat, gyakorlati módszereket és szervezeti struktúrákat, amelyeket arra a célra alakítottak ki, hogy elősegítsék a szervezet céljai elérését, feltárják és kijavítsák a célok elérését akadályozó eseményeket, hibákat.</t>
  </si>
  <si>
    <t>A közpénzeket, a közvagyont felhasználók tevékenysége átláthatóságának és elszámoltathatóságának biztosítása érdekében meg kell teremteni a kontrollált működést megfelelően szolgáló információs, kontroll, értékelési és beszámolási folyamatokat, rendszereket. A belső kontrollrendszer kialakítása és működtetése nélkül nem valósítható meg a közpénzek, a közvagyon szabályos, szabályozott, gazdaságos, hatékony és eredményes felhasználása.</t>
  </si>
  <si>
    <t>2011. évi CVIII. törvény a közbeszerzésekről, 2015. november 2-tól a 2015. évi CXLIII. tv.</t>
  </si>
  <si>
    <t>370/2011. (XII. 31.) Korm. rendelet a költségvetési szervek belső kontrollrendszeréről és belső ellenőrzéséről</t>
  </si>
  <si>
    <t>26/2000. (IX. 27.) BM rendelet a polgármesteri munkakör átadása jegyzőkönyvének tartalmáról</t>
  </si>
  <si>
    <t>Az öntesztben szereplő kérdések a követelményt meghatározó jogszabályi hivatkozásokkal kiegészítve kerültek megfogalmazásra, így a kitöltésnél útmutatóként kezelhetőek, támogatva a megalapozott válaszadást.</t>
  </si>
  <si>
    <t>Munka tv.</t>
  </si>
  <si>
    <t>2012. I. törvény a munka törvénykönyvéről</t>
  </si>
  <si>
    <t>Ha igen, az alapító okirat tartalmazta-e alaptevékenységeket? (Ávr. 5. § (1) bek. f) pont)</t>
  </si>
  <si>
    <t>határidőket,</t>
  </si>
  <si>
    <t xml:space="preserve">módokat? </t>
  </si>
  <si>
    <t>külső ellenőrzések ajánlásai, javaslatai alapján a megállapítások hasznosítása érdekében készítettek-e intézkedési tervet? (Bkr. 13. § (2))</t>
  </si>
  <si>
    <t>a gazdasági események elszámolását kontrollálták-e?  (Bkr. 8. § (2) bek. d) pont)</t>
  </si>
  <si>
    <t>2011. évi CLXXXIX. törvény Magyarország helyi önkormányzatairól</t>
  </si>
  <si>
    <t>4/2013. (I. 11.) Korm. rendelet az államháztartás számviteléről</t>
  </si>
  <si>
    <t>1991. évi XX. törvény a helyi önkormányzatok és szerveik, a köztársasági megbízottak, valamint egyes centrális alárendeltségű szervek feladat- és hatásköreiről</t>
  </si>
  <si>
    <t xml:space="preserve">2011. évi CXCV. törvény az államháztartásról  </t>
  </si>
  <si>
    <t>2011. évi CXII. törvény az információs önrendelkezési jogról és az információszabadságról</t>
  </si>
  <si>
    <t>Igen (I)/ 
Nem (N) /Nem ért. (X)</t>
  </si>
  <si>
    <t>Igen  választ kell adni, ha valamennyi végrehajtott ellenőrzésről készítettek ellenőrzési jelentést.</t>
  </si>
  <si>
    <t>Igen válasz adható, ha rendelkeztek a belső ellenőrzést végzők az általános és szakmai követelmények szerinti képesítéssel, szakmai gyakorlattal és a tevékenység folytatásához előírt engedéllyel.</t>
  </si>
  <si>
    <t>Igen választ kell adni, ha a Bkr. 18.§ és 19.§(1)-(2) bekezdéseiben foglaltak a helyi szabályozásban érvényesülnek.</t>
  </si>
  <si>
    <t xml:space="preserve">Igen válasz adható, ha a  gazdasági programban és/vagy egyéb stratégiai dokumentumban ( költségvetési koncepció, költségvetési rendelet, éves munkaterv, stb.) foglaltakhoz kapcsolódóan kialakította a nyomon követési rendszert, vagy meghatároztak indikátorokat (mérőszámok, statisztikai adatok, szakfeladatokhoz rendelt feladatmutatók, teljesítménymutatók), kialakították azok  alkalmazásának, nyomon követésének, értékelésének rendjét, felelőseit. </t>
  </si>
  <si>
    <t>Igen választ kell adni, ha az  Önkormányzat teljesítette az adatszolgáltatási kötelezettségét az államháztartás információs rendszerébe valamint a Kincstárnak.</t>
  </si>
  <si>
    <t xml:space="preserve">Igen választ kell adni, ha az iratkezelési szabályzatot a jogszabályi előírásoknak megfelelően a Magyar  Nemzeti Levéltár egyetértésével adta ki a hivatal. </t>
  </si>
  <si>
    <t xml:space="preserve">Igen választ kell adni, ha az Info tv. 30. § (6) bekezdésében és az Ávr. 13. § (2) h) pontjában előírtaknak megfelelve az Önkormányzat szabályozta a közérdekű adatok megismerésére irányuló igények teljesítésének rendjét. </t>
  </si>
  <si>
    <t xml:space="preserve">Igen választ kell adni, ha az Ávr. 13. § (2) h) pontjában  előírtaknak megfelelve az Önkormányzat szabályozta a közérdekű adatok közzétételi eljárásának, nyilvánosságra hozatalának rendjét. </t>
  </si>
  <si>
    <t>Igen választ kell adni, ha a hozzáférési jogosultságok tekintetében a felelősségi köröket és a feladatokat meghatározták és az érintett munkavállalók igazoltan rendelkeztek hozzáférési, biztonsági jogosultságaikkal.</t>
  </si>
  <si>
    <t>105.</t>
  </si>
  <si>
    <t>101.</t>
  </si>
  <si>
    <t>Igen választ kell adni, ha a kötelezettségvállaló - az adott kötelezettségvállaláshoz, vagy a kötelezettségvállalások előre meghatározott csoportjaihoz kapcsolódóan - írásban kijelölte a teljesítésigazolásra jogosultakat és az arra  jogosult személyek neve és aláírás-mintája az Ávr. 60. §-ában előírt  nyilvántartásban szerepel.</t>
  </si>
  <si>
    <t>85.</t>
  </si>
  <si>
    <t>84.</t>
  </si>
  <si>
    <t>Igen válasz adható, ha a költségvetési szerv működtetett kockázatkezelési rendszert és ennek keretei kialakítása kapcsán rendelkezik kockázatkezelési szabályzattal, vagy a költségvetési szerv vezetője azzal egyenértékű szabályozási környezetet alakított ki, és ez tartalmazta legalább a kockázat fogalmát, a kockázatazonosítás kötelezettségét, a kockázatelemzés és értékelés módját, a lehetséges válaszlépések meghatározását, a kockázatkezelésben részt vevők feladatait, és a kockázatkezelés nyomonkövetésének (felülvizsgálatának) kötelezettségét.</t>
  </si>
  <si>
    <t xml:space="preserve">Igen választ kell adni, ha a leltározási és leltárkészítési szabályzata tartalmazta a kérdésben felsoroltakat. </t>
  </si>
  <si>
    <t>Igen választ kell adni, ha a pénzkezelési szabályzat tartalmazta a kérdésben felsoroltakat.</t>
  </si>
  <si>
    <t xml:space="preserve">Igen választ kell adni, ha a jegyző a  közszolgálati jogviszony megszűnése, vagy a munkakör változása  esetére szabályozta a munkakör  átadásának rendjét. </t>
  </si>
  <si>
    <t>Igen választ kell adni, ha a pénzügyi-számviteli területen dolgozó köztisztviselők rendelkeztek munkaköri leírással.</t>
  </si>
  <si>
    <t>Igen választ kell adni, ha a jegyzőnek volt munkaköri leírása.</t>
  </si>
  <si>
    <t>Igen választ kell adni, ha az Önkormányzat a Htv. 138. § (1) bekezdés a) pontja, Mötv. 116. § (1)-(2) bekezdései alapján készített fejlesztési tervvel, vagy korábban elfogadott gazdasági programmal rendelkezett.</t>
  </si>
  <si>
    <t>Igen választ kell adni, ha az Önkormányzat Képviselő-testülete rendelkezett az Mötv. 53. § (1) bekezdésének megfelelően SZMSZ-szel.</t>
  </si>
  <si>
    <t>KITÖLTÉSI ÚTMUTATÓ</t>
  </si>
  <si>
    <t xml:space="preserve">Ö N T E S Z T  </t>
  </si>
  <si>
    <t>116.</t>
  </si>
  <si>
    <t>109.</t>
  </si>
  <si>
    <t>36.</t>
  </si>
  <si>
    <t>37.</t>
  </si>
  <si>
    <t>38.</t>
  </si>
  <si>
    <t>41.</t>
  </si>
  <si>
    <t>42.</t>
  </si>
  <si>
    <t>43.</t>
  </si>
  <si>
    <t>44.</t>
  </si>
  <si>
    <t>45.</t>
  </si>
  <si>
    <t>46.</t>
  </si>
  <si>
    <t>47.</t>
  </si>
  <si>
    <t>48.</t>
  </si>
  <si>
    <t>49.</t>
  </si>
  <si>
    <t>50.</t>
  </si>
  <si>
    <t>51.</t>
  </si>
  <si>
    <t>95.</t>
  </si>
  <si>
    <t>121.</t>
  </si>
  <si>
    <t>129.</t>
  </si>
  <si>
    <t>131.</t>
  </si>
  <si>
    <t>133.</t>
  </si>
  <si>
    <t>135.</t>
  </si>
  <si>
    <t>136.</t>
  </si>
  <si>
    <t>137.</t>
  </si>
  <si>
    <t>138.</t>
  </si>
  <si>
    <t>140.</t>
  </si>
  <si>
    <t>Igen választ kell adni, ha az ellenőrző szerv  megállapításai, ajánlásai alapján a Bkr. 14. § (1) - (2) bekezdései előírásának megfelelően készítettek intézkedési tervet, illetve jegyzőkönyvben foglalt javaslatok alapján tett intézkedések nyomon követéséről a jegyző (vagy az általa erre felhatalmazott szervezeti egység vezetője) a Bkr. 14. § (1) bekezdésében foglaltaknak megfelelően nyilvántartást vezetett, továbbá ha a megtett intézkedéseket nyomonkövették. X válasz akkor adható, ha nem volt külső ellenőrzés.</t>
  </si>
  <si>
    <t>Ha igen, a köztisztviselők teljesítményértékelése tartalmazta-e a jogszabályban előírt kötelező elemeket? (Kttv. 130. § (2) bek., 10/2013. (I. 21.) Korm. rend. 5. §)</t>
  </si>
  <si>
    <t xml:space="preserve">a döntések  dokumentumait elkészítették-e? (Bkr. 8. § (2) bek. a) pont) </t>
  </si>
  <si>
    <t>azokhoz rendelt-e a megvalósulást mérő indikátorokat (mérőszámokat, statisztikai adatokat, feladatmutatókat, teljesítmény mutatókat)?</t>
  </si>
  <si>
    <t>Amennyiben az értékelés fejlesztendő területet jelzett, az értékelés alapján történt-e intézkedés a belső kontrollrendszer továbbfejlesztése érdekében?</t>
  </si>
  <si>
    <t>Az ellenőrzési tervek kockázatelemzéssel alátámasztottak voltak-e?  (Bkr. 22. § (1) bek. b) pont, 31. § (2)-(3) bekezdés)</t>
  </si>
  <si>
    <t>a belső kontrollrendszer öt elemének értékelését? ( Bkr. 48. § b) pont bb) alpont)</t>
  </si>
  <si>
    <t>Az éves ellenőrzési jelentés tartalmazta-e a - az ellenőrzési tapasztalatok alapján - a belső kontrollrendszer szabályszerűségének, gazdaságosságának, hatékonyságának és eredményességének növelése, javítása érdekében tett fontosabb javaslatokat? (Bkr. 48. § b) pont ba) alpont)</t>
  </si>
  <si>
    <t>Igen választ kell adni, ha a jegyző által írásban elkészített köztisztviselői teljesítményértékelés tartalmazta a jogszabályban előírt kötelező elemeket.</t>
  </si>
  <si>
    <t>Igen választ kell adni, ha a pénzügyi-számviteli területen dolgozó köztisztviselői munkaköri leírása  a szervezeti egység funkcióinak, feladatainak figyelembevételével került kialakításra, abban rögzítették a felelösségi szinteket és a munkakörük betöltésével kapcsolatos követelményeket (végzettség, szakképzettség, szakképesítés, tapasztalat, képességek).</t>
  </si>
  <si>
    <t>A jegyzőkönyv elkészítésével egyidejűleg dokumentáltan megtörtént-e az előírt dokumentumok áttekintése, az aktuális adatokat a jegyzőkönyvben rögzítették-e?  (26/2000. (IX. 27.) BM rend. 1. § (2) bek. a)-d) pontjai)</t>
  </si>
  <si>
    <t xml:space="preserve">Igen választ kell adni, ha a Vnytv. 4. §-ában foglaltaknak megfelelően az SZMSZ-ekben a hivatkozott törvényben foglaltakkal összhangban meghatározták a vagyonnyilatkozat-tételre kötelezettek körét. </t>
  </si>
  <si>
    <t>Biztosították-e szabályozás szintjén fenti kontrolltevékenységek feladatköri elkülönítését?   (Bkr. 8. § (3) bek.)</t>
  </si>
  <si>
    <t>Az iratok iktatásával, az iratforgalom dokumentálásával biztosították-e, hogy az ügyintézés folyamata, az iratok szervezeten belüli útja pontosan követhető és ellenőrizhető, az iratok holléte pedig naprakészen megállapítható legyen? ( Ikr. 14. § (4) bek.)</t>
  </si>
  <si>
    <t>az előírt végzettséggel, szakképesítéssel,</t>
  </si>
  <si>
    <t>a könyvviteli szolgáltatás körébe tartozó tevékenység ellátására jogosító engedéllyel?</t>
  </si>
  <si>
    <t>Igen választ kell adni, ha a beszámoló elkészítésével megbízott személy rendelkezett az előírt szakképesítéssel és e tevékenység elvégzésére jogosító engedéllyel.</t>
  </si>
  <si>
    <t xml:space="preserve">Igen választ kell adni, ha a jegyző a kérdésben hivatkozott jogszabályok alapján, - az előírt tartalommal, a belső kontrollrendszer öt elemére vonatkozóan - nyilatkozott a belső kontrollok működéséről. </t>
  </si>
  <si>
    <t>Igen válasz adható, ha a Bkr. szerinti értékelésben a jegyző jelölt meg fejlesztendő területet és az ez alapján történt intézkedések dokumentáltan nyomon követhetők. X válasz csak akkor adható, ha az értékelés nem tárt fel fejlesztendő területet.</t>
  </si>
  <si>
    <t>Igen válasz adható, ha az éves ellenőrzési terv, vagy a stratégiai ellenőrzési terv összeállítását megelőzően készült kockázatelemzés.</t>
  </si>
  <si>
    <t>II. INTEGRÁLT KOCKÁZATKEZELÉSI RENDSZER</t>
  </si>
  <si>
    <t>Meghatározták-e az egyes kockázatok kezelésével kapcsolatban a szükséges intézkedéseket? (Bkr. 7. § (2) bek.)</t>
  </si>
  <si>
    <t>Meghatározta-e a jegyző a kockázatok kezelése érdekében szükséges intézkedések teljesítésének folyamatos nyomon követési módját? (Bkr. 7. § (2) bek.)</t>
  </si>
  <si>
    <t>Igen választ kell adni, ha a kockázatkezelés teljes folyamatának nyomonkövetését a válaszlépések végrehajtásáért felelős személyek rendszeres időszakonkénti beszámolási kötelezettségének előírásával, vagy a kockázatkezelés teljes folyamatának (kockázatazonosítás, értékelés, válaszlépések meghatározása) legalább évenkénti felülvizsgálatával biztosították.</t>
  </si>
  <si>
    <t xml:space="preserve">Belső szabályzatban, azzal egyenértékű dokumentumban szabályozták-e  a gazdasági feladatot ellátó vezetők és a gazdasági feladatot ellátó alkalmazottak helyettesítésének rendjét? (Ávr. 13.§ (5) bekezdése) </t>
  </si>
  <si>
    <t>Igen választ kell adni, ha a jegyző rendelkezett fenti kontolltevékenységek feladatköri elkülönítéséről.</t>
  </si>
  <si>
    <t>A jegyzőkönyv tartalmazta-e a 26/2000. (IX. 27.) BM rend. 1. § (1) bek. a)-l) pontjaiban meghatározottakat?</t>
  </si>
  <si>
    <t>Ha volt szabályozás, tartalmazta-e a használt, de a mérlegben értékkel nem szereplő immateriális javak, tárgyi eszközök, készletek leltározási módját (Áhsz. 22. § (2) bek. b) pont, 50. § (1) bek.),</t>
  </si>
  <si>
    <t>Az ügyrend, az SZMSZ vagy más szabályzat többek között tartalmazta-e (Ávr. 10/A.§, 13. § (5) bek.):</t>
  </si>
  <si>
    <t xml:space="preserve">Igen választ kell adni, ha biztosították a szervezeti célok elérését veszélyeztető kockázatok csökkentésére irányuló kiépített kontrollok  részeként a döntések dokumentumainak elkészítését, nyilvántartását. </t>
  </si>
  <si>
    <t xml:space="preserve"> beszámolási szinteket, </t>
  </si>
  <si>
    <t xml:space="preserve">Igen választ kell adni, ha az Önkormányzat rendelkezett a stratégia tervvel összhangban álló éves ellenőrzési tervekkel, függetlenül a képviselő-testület határidőben történő jóváhagyásától. </t>
  </si>
  <si>
    <t>Az Önkormányzat zárszámadási rendelet tervezét a polgármester az előírt határidőben a Képviselő-testület elé terjesztette-e? (Áht.  91. §)</t>
  </si>
  <si>
    <t>Teljesítette-e az Önkormányzat az éves költségvetési beszámolóról az adatszolgáltatási kötelezettségét az államháztartás információs rendszerébe? (Áht. 107. § (1) bek., 108. § (1) bek. a) pont, Mötv. 111. §, Ávr. 160-161. §)</t>
  </si>
  <si>
    <t xml:space="preserve">Készített-e a belső ellenőrzési vezető stratégiai ellenőrzési tervet, illetve - társulásos feladatellátás esetén - az Önkormányzat rendelkezett-e  a Képviselő-testület által elfogadott stratégiai ellenőrzési tervvel ? (Bkr. 22. § (1) bek. b) pont, 29. § (1) bek., 30. § (1) bek., 56. § (3) bek. a) pont) </t>
  </si>
  <si>
    <t xml:space="preserve">Igen választ kell adni, ha a Képviselő-testület az Önkormányzati vagyonnal történő gazdálkodás szabályait elfogadta a Htv. 138. § (1) bekezdés j) pontjában foglaltak szerint. </t>
  </si>
  <si>
    <t xml:space="preserve">Igen választ kell adni, ha a stratégia tervvel összhangban álló éves ellenőrzési tervek összeállításához a jegyző írásos véleményt adott.  X válasz akkor adható, ha az Önkormányzat a belső ellenőrzési feladatokat nem társulás útján látta el. </t>
  </si>
  <si>
    <t>Nem választ kell adni, amennyiben éves ellenőrzési jelentés nem készült, vagy azt a jegyzőnek a belső ellenőrzés nem, vagy nem határidőben (tárgyévet követő február 15-ig, társult feladatellátás esetén a tárgévet követő március 20-ig)   küldte meg. Amennyiben az ellenőrzött évben az Önkormányzatnál és intézményeinél belső ellenőrzés nem volt, a válasz csak Nem lehet.</t>
  </si>
  <si>
    <t>Nem választ kell adni, amennyiben éves ellenőrzési jelentés nem készült, vagy az nem, vagy nem határidőben került beterjesztésre a képviselő-testület elé. Amennyiben az ellenőrzött évben az Önkormányzatnál és intézményeinél belső ellenőrzés nem volt, a válasz csak Nem lehet.</t>
  </si>
  <si>
    <t>Igen választ kell adni, ha a jegyző a Bkr. 6. § (3) bek., 2. § nd) pontjainak megfelelően rendelkezett az önkormányzat működési folyamatainak megfelelő ellenőrzési nyomvonal kialakításáról.</t>
  </si>
  <si>
    <t xml:space="preserve">Igen választ kell adni, ha a jegyző a Bkr. 6. § (4)-(4a) bekezdésének megfeleően szabályozta a  szervezeti integritást sértő események kezelésének eljárásrendjét valamint az integrált kockázatkezelés eljárásrendjét. </t>
  </si>
  <si>
    <t>rendszeresen ellátott vállalkozási tevékenységeit?  (Ávr. 13. § (1) bek. c) pont)</t>
  </si>
  <si>
    <t>a döntések célszerűségi, gazdaságossági, hatékonysági és eredményességi szempontú megalapozottságát biztosították-e: (Bkr. 8. § (2) bek. b. pont)</t>
  </si>
  <si>
    <t>hogy a megfelelő információk és megfelelő időben eljussanak az illetékes szervezethez, szervezeti egységhez, illetve személyhez.</t>
  </si>
  <si>
    <t>Rendelkezett-e a működéséhez kapcsolódó, pénzügyi kihatással bíró, jogszabályban nem szabályozott kérdéseket rendező egyéb belső szabályzatokkal? (Ávr. 13. § (2) bek; Bkr. 6. § (2) bek.)</t>
  </si>
  <si>
    <t xml:space="preserve">Ha volt szabályozás tartalmazta-e a pénzforgalom (készpénzben, illetve bankszámlán történő) lebonyolításának rendjét? (Számv. tv. 14. § (8) bekezdése, Áhsz. 50. § (6) bek.) </t>
  </si>
  <si>
    <t>a pénzkezelés  felelősségi szabályait?  (Számv. tv. 14. § (8) bekezdése)</t>
  </si>
  <si>
    <t>Belső szabályzatokban (ügyrend, eljárásrend, stb.) rögzítették-e a költségvetési tervezéssel kapcsolatos feladatokat? (Ávr. 13. § (2) bek.) a. pont</t>
  </si>
  <si>
    <t>Ha igen, a belső ellenőrzési kézikönyvet a jegyző, vagy társult feladatellátás esetén a társulás munkaszervezeti feladatait ellátó költségvetési szerv vezetője jóváhagyta-e? (Bkr. 17. § (1), (1a) bek., 56. § (7) bek.)</t>
  </si>
  <si>
    <t xml:space="preserve">és azt határidőben megküldte-e a jegyzőnek? (Bkr. 22. § (1) bek. g) pont, 49. § (1), (1a), (3) bek., 56. § (8) bek.) </t>
  </si>
  <si>
    <t>Igen válasz pontszáma</t>
  </si>
  <si>
    <t>Elért megfelelőségi pont</t>
  </si>
  <si>
    <t>az ellátandó, és a kormányzati funkció szerint besorolt alaptevékenységeit?  (Ávr. 13. § (1) bek. c) pont)</t>
  </si>
  <si>
    <r>
      <t xml:space="preserve">Kijelölte-e a kötelezettségvállaló a </t>
    </r>
    <r>
      <rPr>
        <b/>
        <sz val="10"/>
        <rFont val="Calibri"/>
        <family val="2"/>
        <charset val="238"/>
      </rPr>
      <t>teljesítésigazolás</t>
    </r>
    <r>
      <rPr>
        <sz val="10"/>
        <rFont val="Calibri"/>
        <family val="2"/>
        <charset val="238"/>
      </rPr>
      <t>ra jogosultakat? (Áht. 38. § (2) bek., Ávr. 57. § (4) bek.)</t>
    </r>
  </si>
  <si>
    <r>
      <t>Belső szabályzatban, azzal egyenértékű dokumentumban szabályozták-e  (Ávr. 13. § (2) bek. a) pont, Bkr. 8. § (4) bek.) az adatszolgáltatási,</t>
    </r>
    <r>
      <rPr>
        <sz val="10"/>
        <color rgb="FF7030A0"/>
        <rFont val="Calibri"/>
        <family val="2"/>
        <charset val="238"/>
      </rPr>
      <t xml:space="preserve"> </t>
    </r>
    <r>
      <rPr>
        <sz val="10"/>
        <rFont val="Calibri"/>
        <family val="2"/>
        <charset val="238"/>
      </rPr>
      <t xml:space="preserve">és beszámolási feladatok teljesítésével kapcsolatos belső előírásokat, feltételeket, </t>
    </r>
  </si>
  <si>
    <t>2017. év</t>
  </si>
  <si>
    <t>Elérhető pontszám:</t>
  </si>
  <si>
    <t>Elért pontszám:</t>
  </si>
  <si>
    <t>Megfelelőségi százalék:</t>
  </si>
  <si>
    <t>Értékelés:</t>
  </si>
  <si>
    <t>Elért megfelelőségi %</t>
  </si>
  <si>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</si>
  <si>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</si>
  <si>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</si>
  <si>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Önkormányzat</t>
  </si>
  <si>
    <t>Helyi nemzetiségi Önkormányzattal kapcsolatos feladat ellátás</t>
  </si>
  <si>
    <t>az önkormányzat belső kontrollrendszerének kialakítása és működtetése megfelelő</t>
  </si>
  <si>
    <t>az önkormányzat belső kontrollrendszerének kialakítása és működtetése javítandó</t>
  </si>
  <si>
    <t>az önkormányzat belső kontrollrendszerének kialakítása és működtetése nem megfelelő</t>
  </si>
  <si>
    <t>a helyi nemzetiségi önkormányzat belső kontrollrendszerének kialakítása és működtetése megfelelő</t>
  </si>
  <si>
    <t>a helyi nemzetiségi önkormányzat belső kontrollrendszerének kialakítása és működtetése javítandó</t>
  </si>
  <si>
    <t>a helyi nemzetiségi önkormányzat belső kontrollrendszerének kialakítása és működtetése nem megfelelő</t>
  </si>
  <si>
    <t>Nek.tv.</t>
  </si>
  <si>
    <t>2011. évi CLXXIX. törvény a nemzetiségek jogairól (hatályos 2012. január 1-jétől)</t>
  </si>
  <si>
    <t>Ha nincs gazdasági szervezete a Önkormányzati Hivatalnak, akkor az Áht. 6/C. §-a szerinti feladatokat a jegyző által kijelölt, a Önkormányzati Hivatal állományába tartozó személy látja el? (Ávr. 9. § (4)-(5) bek.)</t>
  </si>
  <si>
    <t>A jegyző a Önkormányzati Hivatalban dolgozó köztisztviselők munkateljesítményét írásban értékelte-e? (Kttv. 130. § (1) bek. és 226. § (2) bek. b) pont)</t>
  </si>
  <si>
    <t>Rendelkezett-e a Önkormányzati Hivatal számviteli politikával? (Számv. tv. 14. § (3)-(4), (11) bek., Áhsz. 50. § (1) bek., Áht. 6/C. § (1) bek.)</t>
  </si>
  <si>
    <t>Rendelkezett-e a Önkormányzati Hivatal hatályos pénzkezelési szabályzattal? (Számv. tv. 14. §  (5) bek. d) pont, (11) bek., Áhsz. 50. § (1) bek. Áht. 6/C. § (1) bek.)</t>
  </si>
  <si>
    <t>Rendelkezett-e a Önkormányzati Hivatal az eszközök és források értékelési szabályzatával? (Számv. tv. 14. § (5) bek. b) pont, (11) bek., Áhsz. 50. § (1)-(2) bek., Áht. 6/C. § (1) bek.)</t>
  </si>
  <si>
    <t>Rendelkezett-e a Önkormányzati Hivatal az egységes számlakeret alapján készített, folyamatosan karbantartott számlarenddel? (Számv. tv. 161. § (1)-(4) bek., Áhsz. 51. (1)-(3) bek. Áht. 6/C. § (1) bek.)</t>
  </si>
  <si>
    <t>Rendelkezett-e a Önkormányzati Hivatal bizonylati renddel? (Számv. tv. 161. § (2) bekezdés d) pontja)</t>
  </si>
  <si>
    <t>Rendelkezett-e a Önkormányzati Hivatal a működési folyamatainak megfelelő ellenőrzési nyomvonal kialakításáról? (Bkr. 6. § (3) bek., 2. § nd) pont)</t>
  </si>
  <si>
    <t xml:space="preserve">Működtette-e a jegyző a Önkormányzati Hivatal integrált kockázatkezelési rendszerét, amely megalapozásaként meghatározta-e a kockázatok azonosításával, elemzésével, csoportosításával, nyomon követésével, illetve a kockázati kitettség csökkentésével kapcsolatos szabályokat? (Bkr. 2. § m) pont, 3. § b) pont, 7. § (2) bek.) </t>
  </si>
  <si>
    <t>A Önkormányzati Hivatalnál felmérte-e, meghatározta-e a szervezet tevékenységében, gazdálkodásában rejlő és szervezeti célokkal összefüggő kockázatokat? (Bkr. 7. § (2) bek.)</t>
  </si>
  <si>
    <t>A Önkormányzati Hivatalban a kockázatok kezelése során kijelölték-e az egyes módszerek közül az alkalmazható módszert (megszüntetés, áthárítás, kezelés, elfogadás), eljárást, intézkedést (Bkr. 2. § m) pont, 5. § (1) bek., 7. § (1)-(2) bek., valamint az államháztartásért felelős miniszter által közzétett módszertani útmutatatók) illetve meghatározták-e ezek felelősét, és a határidejét?</t>
  </si>
  <si>
    <t>Eleget tett-e a Önkormányzati Hivatal az elektronikus közzétételi kötelezettségének? (Info tv. 33. § (1) és (3) bek.)</t>
  </si>
  <si>
    <t>Rendelkezett-e a Önkormányzati Hivatal a Magyar Nemzeti Levéltárral egyetértésben kiadott iratkezelési szabályzattal? (Ltv. 9. § (4) bekezdés, 10. § (1) bek.)</t>
  </si>
  <si>
    <t>Rendelkezett-e a költségvetési beszámoló elkészítésével megbízott személy (aki lehet a gazdasági szervezet vezetője, gazdasági szervezettel nem rendelkező Önkormányzati Hivatal esetén a jegyző, vagy az általa írásban kijelölt személy) (Számv. tv. 150. § (1)-(3) bek., 151. § (1) bek., Áhsz. 31. § (1)-(3) bek., Ávr. 11. § (3) bek., 12. § (1)-(2) bek.)</t>
  </si>
  <si>
    <t>Igen választ kell adni, ha a belső ellenőrzést végző személy, szervezet vagy szervezeti egység jogállását, feladatait a költségvetési szerv szervezeti és működési szabályzatában előírták, és a jegyző a belső ellenőrzési feladatok ellátásáról a Képviselő-testület döntésének megfelelően (Önkormányzati Hivatal  köztisztviselőjével, szerződéses jogviszonyban álló személlyel, szervezettel, vagy társuláshoz való csatlakozással) gondoskodott.</t>
  </si>
  <si>
    <t>A Önkormányzati Hivatal rendelkezett-e hatályos, egységes szerkezetbe foglalt alapító okirattal? (Áht. 8/A. §, 9. § a) pont, Ávr. 5. §)</t>
  </si>
  <si>
    <t>Rendelkezett-e a Önkormányzati Hivatal a törvényi előírásnak megfelelően jóváhagyott, az Áht. 10. § (5) bek. szerinti SZMSZ-szel?</t>
  </si>
  <si>
    <t>Rendelkezett-e hatályos jogszabályok szerinti, a Kbt. hatálya alá nem tartozó beszerzések lebonyolításával kapcsolatos, eljárásrenddel? (Ávr. 13. § (2) bek. b) pont)</t>
  </si>
  <si>
    <t xml:space="preserve">Igen választ kell kell adni, ha az Önkormányzat rendelkezett a jogosult által jóváhagyott, rendszeresen felülvizsgált belső ellenőrzési kézikönyvvel. </t>
  </si>
  <si>
    <t>Az önteszt nem az összes jogszabályi kötelezettség teljesülésére kérdez rá, hanem az ellenőrzési tapasztalatok alapján az integritás szempontjából lényeges kontroll pontokat erősítő, lényegességi szempontok alapján szűrt kérdéseket tartalmazza.</t>
  </si>
  <si>
    <r>
      <rPr>
        <u/>
        <sz val="11"/>
        <rFont val="Calibri"/>
        <family val="2"/>
        <charset val="238"/>
        <scheme val="minor"/>
      </rPr>
      <t>Önkormányzati hivatal</t>
    </r>
    <r>
      <rPr>
        <sz val="11"/>
        <rFont val="Calibri"/>
        <family val="2"/>
        <charset val="238"/>
        <scheme val="minor"/>
      </rPr>
      <t>: a polgármesteri hivatal, a főpolgármesteri hivatal, a megyei önkormányzati hivatal és a közös önkormányzati hivatal.</t>
    </r>
  </si>
  <si>
    <t>Igen válasz adható, ha az éves összefoglaló ellenőrzési jelentés tartalmazta a jogszabályban előírt tartalmi elemeket.</t>
  </si>
  <si>
    <r>
      <t xml:space="preserve">Az önteszt használata önkéntes és a kitöltő saját felhasználására készült, így azt az Állami Számvevőszékhez kitöltve megküldeni </t>
    </r>
    <r>
      <rPr>
        <b/>
        <sz val="12"/>
        <rFont val="Calibri"/>
        <family val="2"/>
        <charset val="238"/>
        <scheme val="minor"/>
      </rPr>
      <t>nem</t>
    </r>
    <r>
      <rPr>
        <sz val="12"/>
        <rFont val="Calibri"/>
        <family val="2"/>
        <charset val="238"/>
        <scheme val="minor"/>
      </rPr>
      <t xml:space="preserve"> kell. Amennyiben azonban a kitöltés tényéről és annak hasznosságáról a felhasználó az Állami Számvevőszék számára visszajelzést ad, azt köszönettel fogadjuk.</t>
    </r>
  </si>
  <si>
    <t>Rendelkezett-e a Önkormányzati Hivatal hatályos szervezeti integritást sértő események kezelésének eljárásrendjével? (Bkr. 6. § (4)-(4a) bek., 2. § n) pont , nd) alpont)</t>
  </si>
  <si>
    <t>Rendelkezett-e a Önkormányzati Hivatal integrált kockázatkezelés eljárásrenddel? (Bkr. 6. § (4) bek., 2. § n) pont , nd) alpont)</t>
  </si>
  <si>
    <t xml:space="preserve">Abban az esetben , ha a 2021. évben a Bkr. 13. § (1) bekezdésében felsorolt  szervezetek közül legalább egy végzett ellenőrzést az Önkormányzatnál. </t>
  </si>
  <si>
    <r>
      <t xml:space="preserve">Rendelkezett-e az Önkormányzat vagy az Önkormányzat belső ellenőrzését ellátó szerv belső ellenőrzési kézikönyvvel?  Amennyiben  az Önkormányzat belső ellenőrzését nem az Önkormányzat látta el, az kiterjedt-e az Önkormányzatra? (Bkr. 17. § (1), (1a) és (4), </t>
    </r>
    <r>
      <rPr>
        <sz val="10"/>
        <rFont val="Calibri"/>
        <family val="2"/>
        <charset val="238"/>
      </rPr>
      <t>22. § (1) bek. a) pont, 56. § (7) bek.)</t>
    </r>
  </si>
  <si>
    <t>A belső ellenőrzés külső szolgáltatóval történő ellátása esetén rendelkeztek-e írásbeli megállapodásban a belső ellenőrzési vezetői feladatok és kötelességek ellátásának módjáról?  (Bkr. 16. § (6) bek., 22. § (1)-(2) bek.)</t>
  </si>
  <si>
    <t>illetve az Áht. 70. § (4) bekezdésében meghatározott engedéllyel? (22/2019. PM rend. 2. A belső ellenőrre vonatkozó szakmai követelmények 2-4.§)</t>
  </si>
  <si>
    <t>22/2019. (XII. 23.) PM rendelet</t>
  </si>
  <si>
    <t xml:space="preserve">a költségvetési szervnél és köztulajdonban álló gazdasági társaságnál belső ellenőrzési tevékenységet végzők nyilvántartásáról és kötelező szakmai továbbképzéséről, valamint a költségvetési szervek vezetőinek és gazdasági vezetőinek belső kontrollrendszer témájú kötelező továbbképzéséről </t>
  </si>
  <si>
    <t>A jegyző legkésőbb a zárszámadási rendelet elfogadásáig - a képviselő-testület elé terjesztette-e jóváhagyásra? ( Bkr. 49. § (3a) bek.)</t>
  </si>
  <si>
    <t>Az önkormányzat belső kontrollrendszerének kialakításáról és működtetéséről
a 2021. évben</t>
  </si>
  <si>
    <t>Igen válasz adható, amennyiben az ajándékok, egyéb előnyök elfogadását szabályozták.</t>
  </si>
  <si>
    <t>Igen válasz adható, amennyiben a Közérdekű bejelentések, panaszok kezelésének eljárási kérdéseit szabályozták.</t>
  </si>
  <si>
    <t>Igen választ kell adni, ha az Önkormányzati Hivatal rendelkezett alapító okirattal.</t>
  </si>
  <si>
    <t>Igen választ kell adni, ha az Önkormányzati Hivatal alapító okirata a kérdésben felsorolt előírásoknak megfelelően elkészült, tartalmazta az előírtaknak megfelelően a költségvetési szerv alaptevékenységét, ezek kormányzati funkció szerinti megjelölését és főtevékenységének államháztartási szakágazati besorolását. Nem választ kell adni, ha nem tartalmazta ezeket, vagy ha nem volt az Önkormányzati Hivatalnak alapító okirata.</t>
  </si>
  <si>
    <t xml:space="preserve">Igen választ kell adni, ha az Önkormányzati Hivatal rendelkezett törvényi előírásnak megfelelően jóváhagyott és az Áht. 10. § (5) bekezdésben előírt tartalmú SZMSZ-szel. </t>
  </si>
  <si>
    <t>Igen választ kell adni, ha az Önkormányzati Hivatal ügyrendje, az SZMSZ-e vagy más szabályzata az előírtak szerint tartalmazta a felsorolt tartalmi elemeket.</t>
  </si>
  <si>
    <t xml:space="preserve">Igen választ kell adni, ha nincs gazdasági szervezete az Önkormányzati Hivatalnak, és a jegyző az Ávr. 9. § (4)-(5) bekezdése szerint az Önkormányzati Hivatal állományába tartozó személyeket kijelölte a helyi Önkormányzat bevételeivel és kiadásaival kapcsolatban az Áht. 6/C. §-a szerinti - a tervezési, gazdálkodási, ellenőrzési, finanszírozási, adatszolgáltatási és beszámolási - feladatoknak az ellátására. X választ kell adni, ha az Önkormányzati Hivatalnak volt gazdasági szervezete. </t>
  </si>
  <si>
    <t>Igen választ kell adni, ha a jegyző az Önkormányzati Hivatalban dolgozó köztisztviselők teljesítményértékelését elkészítette a Kttv. 226. § (2) bekezdés b) pontja és 130. §  (1) bekezdésének megfelelően.</t>
  </si>
  <si>
    <t xml:space="preserve">Igen választ kell adni, ha az Önkormányzati Hivatal rendelkezett a Számv. tv. 161. § (2) bekezdés d) pontjában előírt bizonylati renddel.  </t>
  </si>
  <si>
    <t xml:space="preserve">Igen választ kell adni, ha az Önkormányzati Hivatalban a kockázatok kezelése során kijelölték az egyes módszerek közül az alkalmazható módszert, az eljárást, az intézkedést a felsorolt előírások szerint, illetve meghatározták ezek felelősét, és a határidejét. </t>
  </si>
  <si>
    <t>Igen választ kell adni, ha az Önkormányzati Hivatal élt az Ávr. 53. §-ban foglalt lehetőséggel és ennek rendjét szabályozta.</t>
  </si>
  <si>
    <t xml:space="preserve">Igen válasz akkor adható, ha az Önkormányzati Hivatal az Info tv. 33. § (1) és (3) bekezdésében foglaltaknak megfelelően, saját vagy közösen működtetett honlapon elektronikus formában bárki számára hozzáférhetően közzé tette az Info tv. 1. számú mellékletében felsorolt dokumentumokat. </t>
  </si>
  <si>
    <t xml:space="preserve">Igen választ kell adni, ha az iktatott ügyiratok szúrópróbaszerű kiválasztása alapján megállapítható, hogy az Önkormányzati Hivatalban biztosított az iratok szervezeten belüli útjának, az ügyintézés folyamatának nyomon követése, és ellenőrizhetősége, az iratok holléte naprakészen megállapítható. </t>
  </si>
  <si>
    <t>Igen válasz akkor adható, ha a Bkr.-ben rögzített belső ellenőrzési vezetői feladatok ellátásáról rendelkeztek a szerződésben, és a dokumentum alapján egyértelműen nevesíthető a feladatokat ellátó személy. Ha a feladatok ellátásáról nem rendelkeztek, a válasz csak NEM lehet. X választ kell adni, ha a belső ellenőrzést az Önkormányzati Hivatalban dolgozó köztisztviselővel, vagy társulás útján látták el.</t>
  </si>
  <si>
    <r>
      <t>Az Állami Számvevőszék jelen</t>
    </r>
    <r>
      <rPr>
        <b/>
        <sz val="12"/>
        <rFont val="Calibri"/>
        <family val="2"/>
        <charset val="238"/>
        <scheme val="minor"/>
      </rPr>
      <t xml:space="preserve"> öntesztet 2021 évre készítette azzal a céllal, hogy további támogatást nyújtson az önkormányzatok integritáselvű működéséhez, szabályos belső kontrollrendszerének kialakításához, és a szabályszerű kontroll-környezet kialakításával a felelős pénzügyi és vagyongazdálkodásához is. </t>
    </r>
    <r>
      <rPr>
        <b/>
        <sz val="12"/>
        <rFont val="Calibri"/>
        <family val="2"/>
        <charset val="238"/>
        <scheme val="minor"/>
      </rPr>
      <t xml:space="preserve">Az önteszt kitöltésével feltárható, hogy </t>
    </r>
    <r>
      <rPr>
        <sz val="12"/>
        <rFont val="Calibri"/>
        <family val="2"/>
        <charset val="238"/>
        <scheme val="minor"/>
      </rPr>
      <t xml:space="preserve">a belső kontrollrendszert a jogszabályi előírásoknak megfelelően alakították-e ki és működtették-e, arra támaszkodva megvalósították-e a szabályszerű és hatékony erőforrás-gazdálkodáshoz szükséges követelmények számonkérését, ellenőrzését, illetve ezt segítendő, a monitoring rendszeren belül biztosították-e a belső ellenőrzés szabályos működését. </t>
    </r>
  </si>
  <si>
    <t>Igen választ kell adni, ha a kötelezettségvállaló - az adott kötelezettségvállaláshoz, vagy a kötelezettségvállalások előre meghatározott csoportjaihoz kapcsolódóan - írásban kijelölte a teljesítésigazolásra jogosultakat.</t>
  </si>
  <si>
    <t>Intézkedés szükséges, hogy a kontrolltevékenységek gyakorlóinak aláírásáról a naprakész nyilvántartás rendelkezésre álljon</t>
  </si>
  <si>
    <t xml:space="preserve">Ö N T E S Z T </t>
  </si>
  <si>
    <t>Az SZMSZ tartalmazta-e/abban rendelkeztek-e?</t>
  </si>
  <si>
    <t>a képviselő-testület átruházott hatásköreinek felsorolásáról?  (Mötv. 53. § 
(1) bek.b) pont)</t>
  </si>
  <si>
    <t>az önkormányzat szerveiről, azok jogállásáról, feladatairól? (Mötv. 53. § 
(1) bek.j) pont)</t>
  </si>
  <si>
    <t>száz főt meghaladó települések esetében a vagyonnyilatkozatok nyilvántartására és ellenőrzésére kijelölt bizottságot? (Mötv. 39. § 
(3) bek., 57. § (1)-(2) bek.)</t>
  </si>
  <si>
    <t>Rendelkezett-e az Önkormányzat hatályos pénzkezelési szabályzattal? (Számv. tv. 14. §  (5) bek. d) pont, (11) bek., Áhsz. 50. § (1) bek. Áht. 6/C. § (1) bek.)</t>
  </si>
  <si>
    <t>Rendelkezett-e az Önkormányzat hatályos leltározási és leltárkészítési szabályzattal? (Számv. tv. 14. § (5) bek. a) pont, (11) bek., 69. § (3) bek., Áhsz. 50. § (1) bek., Áht. 6/C. § (1) bek.)</t>
  </si>
  <si>
    <t>Rendelkezett-e az Önkormányzat az eszközök és források értékelési szabályzatával? (Számv. tv. 14. § (5) bek. b) pont, (11) bek., Áhsz. 50. § (1)-(2) bek., Áht. 6/C. § (1) bek.)</t>
  </si>
  <si>
    <t>Rendelkezett-e az Önkormányzat az egységes számlakeret alapján készített, folyamatosan karbantartott számlarenddel? (Számv. tv. 161. § (1)-(4) bek., Áhsz. 51. (1)-(3) bek. Áht. 6/C. § (1) bek.)</t>
  </si>
  <si>
    <t>Eleget tett-e a Önkormányzat az elektronikus közzétételi kötelezettségének? (Info tv. 33. § (1) és (3) bek.)</t>
  </si>
  <si>
    <t>Rendelkezett-e a Önkormányzat számviteli politikával? (Számv. tv. 14. § (3)-(4), (11) bek., Áhsz. 50. § (1) bek., Áht. 6/C. § (1) bek.)</t>
  </si>
  <si>
    <t>Az öntesztben szerepelnek helyénvalósági kritériumra vonatkozó kérdések is, amelyek az integritás szempontjából lényegesek. A kritériumok megtalálhatók  az ÁSZ honlapján: "Helyénvalósági kritériumok az Önkormányzatok ellenőrzése- az önkormányzatok integritásának ellenőrzése című programhoz." címmel. ( közzétéve: 2020. 07.07 )</t>
  </si>
  <si>
    <t>Az önkormányzati hivatal belső kontrollrendszerének kialakításáról és működtetéséről
a 2021. évben</t>
  </si>
  <si>
    <t>Rögzítették-e  a Önkormányzati Hivatal SZMSZ-ében a vagyonnyilatkozattételre kötelezettek körét? (Vnytv. 4. § a) és d) pont)</t>
  </si>
  <si>
    <r>
      <t>Szabályozták-e a hivatalnál a közszolgálati jogviszony megszűnése vagy a munkakör változása esetén a munkakör átadásának rendjét? (Kttv. 74. § (1) bek., 226. § (2) bek. b) pont, Ikr. 15. §),</t>
    </r>
    <r>
      <rPr>
        <strike/>
        <sz val="10"/>
        <color rgb="FFFF0000"/>
        <rFont val="Calibri"/>
        <family val="2"/>
        <charset val="238"/>
      </rPr>
      <t xml:space="preserve"> </t>
    </r>
  </si>
  <si>
    <t>A Önkormányzati Hivatalnál felmérték és felülvizsgálták-e a szervezeti célokkal összefüggő (beleértve a csalás és korrupciós) kockázatokat? (Bkr.  5. § (1) bek., 7. § (2) bek.)</t>
  </si>
  <si>
    <t>Teljesítette-e az Önkormányzati Hivatal az éves költségvetési beszámolóról az adatszolgáltatási kötelezettségét az államháztartás információs rendszerébe? (Áht. 107. § (1) bek., 108. § (1) bek. a) pont, Mötv. 111. §, Ávr. 160-161. §)</t>
  </si>
  <si>
    <t>Elkészítették-e az Önkormányzatra vonatkozó 2021. évi ellenőrzési tervet a stratégiai tervvel összhangban? (a Bkr. 22. § (1) bek. b) pont, a 29. § (1) bek., 31. § (1)-(4) bek.)</t>
  </si>
  <si>
    <t>Társult feladatellátás esetén a jegyző írásos véleményének figyelembevételével történt-e a 2021. évi  ellenőrzési terv összeállítása a stratégiai tervvel összhangban? (Bkr. 56. § (2) bek.)</t>
  </si>
  <si>
    <t>Igen választ kell adni, ha az Önkormányzat SZMSZ-e a kérdésben felsorolt előírásoknak megfelelően elkészült, tartalmazta az előírtaknak megfelelően a képviselő-testület átruházott hatásköreinek felsorolását, az önkormányzat szerveit, azok jogállását, feladatait, száz főt meghaladó települések esetében a vagyonnyilatkozatok nyilvántartására és ellenőrzésére kijelölt bizottságot.</t>
  </si>
  <si>
    <t>Igen választ kell adni, ha az Önkormányzat rendelkezett a Képviselő-testület által felülvizsgált és a ciklusidő végéig kiegészített/módosított programmal/fejlesztési tervvel.</t>
  </si>
  <si>
    <t>Igen választ kell adni, amennyiben a polgármester személyében változás történt és a munkakör átadás-átvételéről jegyzőkönyv készült.</t>
  </si>
  <si>
    <t>Igen választ kell adni, amennyiben a jegyzőkönyv a jogszabályban előírtak szerint készült.</t>
  </si>
  <si>
    <t xml:space="preserve">Igen választ kell adni, ha az Önkormányzat rendelkezett a Számv. tv. 161. § (2) bekezdés d) pontjában előírt bizonylati renddel.  </t>
  </si>
  <si>
    <t xml:space="preserve">Igen választ kell adni, ha az Önkormányzat az egységes számlakeret alapján készített, folyamatosan karbantartott számlarenddel rendelkezett a Számv, tv. 161. § (1)-(4) bekezdéseiben, Áhsz. 51. § (1)-(3) bekezdéseiben előírtak alapján. </t>
  </si>
  <si>
    <t xml:space="preserve">Igen választ kell adni, ha az Önkormányzat a Számv. tv.14. § (5) bekezdés b) pontjában,  valamint az Áhsz. 50. § (2) bekezdésében előírt eszközök és források értékelési szabályzatával rendelkezett . </t>
  </si>
  <si>
    <t>Igen választ kell adni, ha az Önkormányzat a Számv. tv. 14. § (5) a) pontjában,  Áhsz. 50. § (1) bekezdésében előírt leltározási és leltárkészítési szabályzattal rendelkezett.</t>
  </si>
  <si>
    <t xml:space="preserve">Igen választ kell adni, ha az Önkormányzat rendelkezett a Számv. tv. 14. § (3) bekezdésében, Áhsz. 50. § (1) bekezdésben előírt számviteli politikával. </t>
  </si>
  <si>
    <t>Igen választ kell adni, ha az Önkormányzat az Ávr. 13. § (2) bekezdése b) pontjában előírtak szerint rendelkezett az Önkormányzatra is kiterjedő, a Kbt. hatálya alá nem tartozó beszerzések lebonyolításával kapcsolatos eljárásrenddel.</t>
  </si>
  <si>
    <t>Igen választ kell adni, ha az Önkormányzat a felsorolt előírások szerint rendelkezett a működéséhez kapcsolódó, pénzügyi kihatással bíró, jogszabályban nem szabályozott kérdéseket rendező egyéb belső szabályzatokkal pl.: kiküldetési, reprezentációs, gépjármű igénybevételi szabályzattal.</t>
  </si>
  <si>
    <t>Igen választ kell adni, amennyiben az ajándékok, egyéb előnyök elfogadását szabályozták.</t>
  </si>
  <si>
    <t>Igen választ kell adni, amennyiben a Közérdekű bejelentések, panaszok kezelésének eljárási kérdéseit szabályozták.</t>
  </si>
  <si>
    <t xml:space="preserve">Igen választ kell adni, ha az Önkormányzat hatályos adatvédelmi és adatbiztonsági szabályzattal rendelkezett. </t>
  </si>
  <si>
    <t xml:space="preserve">Igen válasz akkor adható, ha az Önkormányzat az Info tv. 33. § (1) és (3) bekezdésében foglaltaknak megfelelően, saját vagy közösen működtetett honlapon elektronikus formában bárki számára hozzáférhetően közzé tette az Info tv. 1. számú mellékletében felsorolt dokumentumokat. </t>
  </si>
  <si>
    <t xml:space="preserve">Igen választ kell adni, ha az Önkormányzat rendelkezett a Számv. tv. 14. § (5) d) pontjában Áhsz. 50. § (1) bekezdésében előírt pénzkezelési szabályzattal. </t>
  </si>
  <si>
    <t>Igen választ kell adni, amennyiben a jegyzőkönyv elkészítésével egyidejűleg dokumentáltan megtörtént a jogszabályban előírt dokumentumok áttekintése, az aktuális adatokat a jegyzőkönyvben rögzítették.</t>
  </si>
  <si>
    <t xml:space="preserve">Kiépítették-e a szabályozás szintjén az Önkormányzati hivatalnál   a szervezeti célok elérését veszélyeztető kockázatok csökkentésére irányuló kontrollokat?  (Bkr. 8. § (2)-(3) bek., Áht. 36. § (7) bek., 38. §, Ávr. 13. § (2) bek. a) pont, 52. § (1) bek.,  55. § (3) bek., 57. § (4) bek., 58. § (4-5) bek., 59. § (1) bek.) Vagyis: </t>
  </si>
  <si>
    <t xml:space="preserve">Igen választ kell adni, ha a szabályozás szintjén az Önkormányzati hivatalánál a szervezeti célok elérését veszélyeztető kockázatok csökkentésére irányuló kontrollokat kiépítették, a döntések dokumentumait elkészítették, az előzetes és utólagos pénzügyi ellenőrzést, a pénzügyi döntések szabályszerűségi szempontból történő jóváhagyását, illetve ellenjegyzését, a gazdasági események elszámolásának kontrollját elvégezték. </t>
  </si>
  <si>
    <t>A polgármester személyében 2021-ben történt változás esetén készült-e a munkakör átadásáról jegyzőkönyv? (Mötv. 69-70/A. §, 26/2000. (IX. 27.) BM rendelet)</t>
  </si>
  <si>
    <t>Rendelkezett-e az Önkormányzat bizonylati renddel? (Számv. tv. 161. § (2) bekezdés d) pontja), Áhsz. 51.§ (2) bekezdés</t>
  </si>
  <si>
    <t>Teljesítették-e teljes körűen (helyi Önkormányzati képviselők,  polgármester, bizottság nem helyi Önkormányzati képviselő tagja) a vagyonnyilatkozat-tételi kötelezettségüket? (Vnytv. 3. §  (3) bek. e) pont)</t>
  </si>
  <si>
    <t>II. KONTROLLTEVÉKENYSÉG</t>
  </si>
  <si>
    <t xml:space="preserve">Az Önkormányzat az éves költségvetési beszámolók alapján az elfogadott költségvetéssel összehasonlítható módon, az év utolsó napján érvényes szervezeti, besorolási rendnek megfelelően elkészítette-e zárszámadását? (Áht. 87. §, Ávr. 157. § b) pontja ) </t>
  </si>
  <si>
    <t>Az Önkormányzat az éves költségvetési beszámolóját a jogszabályban meghatározott határidőben feltöltötte-e a Kincstár által működtetett elektronikus adatszolgáltató rendszerbe? (Áhsz. 32. § (1),  (4) bek.)</t>
  </si>
  <si>
    <t>Igen választ kell adni, ha van az Önkormányzatnál a Képviselő-testület által elfogadott,  a helyi sajátosságokat tükröző Etikai Kódex, vagy azzal azonos tartalmú belső dokumentum  tarlamazza a a hivatásetikai alapelvek részletes tartalmát, az etikai eljárás szabályait (Kttv. 83. §-a és 231. § (1) bekezdése.)</t>
  </si>
  <si>
    <t>Igen választ kell adni, ha a Vnytv. 3. § (1) bek. e) pont, és a Mötv. 39. § -ban foglaltaknak megfelelően a kötelezettek a vagyonnyilatkozat-tételi kötelezettségüket teljesítették.</t>
  </si>
  <si>
    <t>Igen választ kell adni, ha az önkormányzat kiadási előirányzatai vonatkozásában meghatározásra kerültek a 200 ezer Ft alatti kifizetések előzetes írásbeli kötelezettségvállalás nélküli teljesítés eseteire vonatkozó szabályok.</t>
  </si>
  <si>
    <t>III. INFORMÁCIÓ, KOMMUNIKÁCIÓ</t>
  </si>
  <si>
    <t xml:space="preserve">A belső ellenőrzési vezető a 2020 éves (összefoglaló) ellenőrzési jelentést elkészítette-e </t>
  </si>
  <si>
    <t>szakmai gyakorlattal, Bkr. 15.§ (3) bek</t>
  </si>
  <si>
    <t>A költségvetési szerv belső ellenőre rendelkezett-e az általános és szakmai követelmények szerinti képesítéssel, (22/2019. PM rend. 2-4 §)</t>
  </si>
  <si>
    <t>Ha igen azt rendszeresen (legalább 2 évente) felülvizsgálták-e? (Bkr. 17. § (1),(1a), (4), )</t>
  </si>
  <si>
    <t>Gondoskodott-e a jegyző a jogszabályokban előírt módon a belső ellenőrzés kialakításáról? (Áht. 70. § (1) bek., Bkr. 15. § (1)-(2)  és (9) bek)</t>
  </si>
  <si>
    <t>A jegyző gondoskodott-e a külső ellenőrzésekkel kapcsolatos előírt feladatainak (Bkr. 14. § (1)  bekezdés, 47. § (2) bekezdés) ellátásáról?</t>
  </si>
  <si>
    <t>Megtörtént-e a megtett intézkedések nyomonkövetése? (Bkr. 14. § (1) bek)</t>
  </si>
  <si>
    <t>Az Önkormányzati Hivatal a 2020 éves költségvetési beszámolóját a jogszabályban meghatározott határidőben feltöltötte-e a Kincstár által működtetett elektronikus adatszolgáltató rendszerbe? (Áhsz. 32. § (1),(4) bek.)</t>
  </si>
  <si>
    <t>Biztosították-e a szervezeti célok elérését veszélyeztető kockázatok csökkentésére irányuló kiépített kontrollok  részeként a döntések dokumentumainak elkészítését és nyilvántartását, ennek keretében többek között rendelkeztek-e (Bkr. 8. § (2) bekezdése a) pont, b) pont, Áht. 36. §, 37. § (1) bek.,  Ávr. 56. §  kötelezettségvállalások  nyilvántartásával?</t>
  </si>
  <si>
    <t>Rendelkezett-e a Önkormányzati Hivatal hatályos, a gazdálkodás részletes rendjét meghatározó szabályzattal, azzal egyenértékű dokumentummal? (Áht. 10. § (5) bek., Ávr. 13. § (2) bek. a) pont, )</t>
  </si>
  <si>
    <t>azoknak a költségvetési szerveknek a felsorolását, amelyek tekintetében a költségvetési szerv az Áht. 10. § (4a) és (4b) bekezdése alapján a 9. § (1) bekezdése szerinti feladatokat ellátja.( Áht. 13. § (1) bekezdés i) pont)</t>
  </si>
  <si>
    <t>Rendelkezett-e a jegyző munkaköri leírással? (Kttv. 75. § (1) bek. d) pont, Kttv.226. §)</t>
  </si>
  <si>
    <t>Rendelkeztek-e a Önkormányzati Hivatal pénzügyi-számviteli területen dolgozó köztisztviselői, munkaköri leírással? (Kttv. 43. § (4) bek., 75. § (1) bek. d) pont, 226. §.)</t>
  </si>
  <si>
    <t>E munkaköri leírások tartalmazták-e a munkakörük betöltésével kapcsolatos követelményeket (végzettség, szakképzettség, szakképesítés, tapasztalat, képességek)? ( Kttv. 43. § (4) bek., 75. § (1) bek. d) pont, )</t>
  </si>
  <si>
    <t>Rendelkezett-e a Önkormányzati Hivatal hatályos  eszközök és források leltárkészítési és leltározási szabályzatával? (Számv. tv. 14. § (5) bek. a) pont, (11) bek., 69. § (3) bek., Áhsz. 50. § (1) bek., Áht. 6/C. § (1) bek.)</t>
  </si>
  <si>
    <t xml:space="preserve"> a pénzügyi döntések szabályszerűségi szempontból történő jóváhagyását, illetve ellenjegyzését elvégezték-e ? (Bkr. 8. § (2) bek. c) pont)</t>
  </si>
  <si>
    <t>Igen választ kell adni, ha a belső szabályzatokban (ügyrend, eljárásrend, stb.) rögzítették a gazdasági feladatot ellátó vezetők és a gazdasági feladatot ellátó alkalmazottak helyettesítésének rendjét.</t>
  </si>
  <si>
    <t>Igen választ kell adni, ha a belső szabályzatokban (ügyrend, eljárásrend, stb.) rögzítették a költségvetési tervezéssel kapcsolatos feladatokat, a beszámolási feladatok (időközi és éves beszámolók) teljesítésével kapcsolatos belső előírásokat</t>
  </si>
  <si>
    <t>Igen választ kell adni, ha a jegyző a Kormányrendeletben foglaltaknak megfelelő tartalommal, a megadott formában elkészítette a köztisztviselők 2020. évi teljesítményértékelését.</t>
  </si>
  <si>
    <t>Igen választ kell adni, ha a jegyző, illetve a pénzügyi-számviteli területen foglalkoztatott köztisztviselők személye 2021. évben változott, akkor megtörtént dokumentáltan a munkakör átadás-átvétele, és az a belső szabályozásnak megfelelő volt. X válasz akkor adható, ha nem történt személyi változás.</t>
  </si>
  <si>
    <t>Igen választ kell adni, ha van az Önkormányzati Hivatalban a Képviselő-testület által elfogadott,  a helyi sajátosságokat tükröző Etikai Kódex, vagy azzal azonos tartalmú belső dokumentum (Kttv. 83. §-a és 231. § (1) bekezdése. Bkr. 6.§ (1) bek c) pont)</t>
  </si>
  <si>
    <t xml:space="preserve">Igen választ kell adni, ha a Polgármesteri Hivatal rendelkezett a Számv. tv. 14. § (3) bekezdésében, Áhsz. 50. § (1) bekezdésben előírt,  számviteli politikával. </t>
  </si>
  <si>
    <t xml:space="preserve">Igen választ kell adni, ha a Polgármesteri Hivatal rendelkezezett a Számv. tv. 14. § (5) d) pontjában Áhsz. 50. § (1) bekezdésében előírt,  pénzkezelési szabályzattal. </t>
  </si>
  <si>
    <t>Igen választ kell adni, ha a Polgármesteri Hivatal rendelkezik a Számv. tv. 14. § (5) a) pontjában,  Áhsz. 50. § (1) bekezdésében előírt,  eszközök és források leltározási és leltárkészítési szabályzatával.</t>
  </si>
  <si>
    <t>Igen választ kell adni, ha a Polgármesteri Hivatal rendelkezett a Számv. tv.14. § (5) bekezdés b) pontjában,  valamint az Áhsz. 50. § (2) bekezdésében előírt,   eszközök és források értékelési szabályzatával.</t>
  </si>
  <si>
    <t xml:space="preserve">Igen választ kell adni, ha a Polgármesteri Hivatal rendelkezett a Számv, tv. 161. § (1)-(4) bekezdéseiben, Áhsz. 51. § (1)-(3) bekezdéseiben előírt,  számlarenddel.  </t>
  </si>
  <si>
    <t>Igen választ kell adni, ha az Önkormányzati Hivatal az Ávr. 13. § (2) bekezdése b) pontjában előírtak szerint rendelkezett  a Kbt. hatálya alá nem tartozó beszerzések lebonyolításával kapcsolatos eljárásrenddel.</t>
  </si>
  <si>
    <t>Igen választ kell adni, ha az Önkormányzati Hivatal a felsorolt előírások szerint rendelkezett a működéséhez kapcsolódó, pénzügyi kihatással bíró, jogszabályban nem szabályozott kérdéseket rendező egyéb belső szabályzatokkal pl.: kiküldetési, reprezentációs, gépjármű igénybevételi szabályzattal.</t>
  </si>
  <si>
    <t>Igen választ kell adni, ha a 2021. évben, vagy a kockázatkezelési szabályzat hatályba lépése és az önteszt kitöltésének megkezdése között eltelt időszakban legalább egy alkalommal feltárták, elemezték és rögzítették (például kockázati térképen) az Önkormányzati Hivatal  tevékenységeiben rejlő, valamennyi - külső környezeti (stratégiára ható) és belső működési (pénzügyi, tevékenységi, humánerőforrás) - kockázatot.</t>
  </si>
  <si>
    <t xml:space="preserve">Igen választ kell adni, ha a Bkr. 7. § (2) bekezdésében foglaltaknak megfelelően, ha a 2021. évben, vagy a kockázatkezelési szabályzat hatályba lépése és az önteszt kitöltésének megkezdése között eltelt időszakban legalább egy alkalommal minden kockázati tényezőre meghatározták a szükséges intézkedést (elfogadás, áthárítás, kezelés), a tűréshatár feletti kockázatok esetében a kezelés módját (az alkalmazott kontrolltevékenységet). </t>
  </si>
  <si>
    <t>Igen választ kell adni, ha a 2021. évben, vagy a kockázatkezelési szabályzat hatályba lépése és az önteszt kitöltésének megkezdése között eltelt időszakban legalább egy alkalommal feltárták, elemezték és rögzítették (például kockázati térképen) az Önkormányzati Hivatal vonatkozásában a csalás és korrupciós kockázatokat.</t>
  </si>
  <si>
    <t xml:space="preserve">Igen választ kell adni, ha a kötelezettségvállalásra kijelölt személy(ek) felhatalmazásai a jogszabályi előírásoknak megfelelnek. </t>
  </si>
  <si>
    <t>Meghatározta-e a szervezeti célok elérését szolgáló feladatok/folyamatok/tevékenységek mérését/monitorozását/nyomonkövetését, vagyis e feladatot bármilyen dokumentumában az Önkormányzati Hivatal? (Bkr. 10. §)</t>
  </si>
  <si>
    <t>Igen választ kell kell adni, ha a belső ellenőrzést végző szervezet elkészítette - a 2021. évet is magában foglaló - stratégiai ellenőrzési tervét.</t>
  </si>
  <si>
    <t>Igen válasz adható, ha a jóváhagyás a jogszabályban előírtaknak megfelelő határidőben (december 31-ig) megtörtént.</t>
  </si>
  <si>
    <t>Az üzemeltetés és adatbiztonság szabályozása során a jegyző végrehajtható módon, pontosan meghatározta-e a feladatokat és hatásköröket? (Ikr. 8. § (2) bek., Bkr. 8. § (4) bek. b) pont)</t>
  </si>
  <si>
    <t>A belső szabályzatnak megfelelően az érintett munkavállalók igazoltan rendelkeztek-e hozzáférési, biztonsági jogosultságaikkal? (Info tv 25/I § (3) bek.)</t>
  </si>
  <si>
    <t>Rendelkezett-e  az Önkormányzat hatályos adatvédelmi és adatbiztonsági szabályzattal?  (Info tv. 25/A § (3) bek. )</t>
  </si>
  <si>
    <t>Igen választ kell adni, ha az Önkormányzati Hivatal SZMSZ-e az Ávr. 13. § (1) bekezdés a)-i) pontjaiban előírtak szerint tartalmazta az itt kiemelt tartalmi elemeket. X választ kell adni, ha nem volt jóváhagyott SZMSZ-e az Önkormányzati Hivatalnak.</t>
  </si>
  <si>
    <t>Rendelkezett-e a Önkormányzati Hivatal hatályos adatvédelmi és adatbiztonsági szabályzattal? (Info tv. 25/A § (3) bek. )</t>
  </si>
  <si>
    <t xml:space="preserve">Igen választ kell adni, ha az Önkormányzati Hivatal hatályos adatvédelmi és adatbiztonsági szabályzattal rendelkezett. </t>
  </si>
  <si>
    <t>Kijelölte-e a kötelezettségvállaló a teljesítésigazolásra jogosultakat? (Áht. 38. § (2) bek., Ávr. 57. § (4) bek.)</t>
  </si>
  <si>
    <t>A polgármester szabályszerűen jelölte-e ki a kötelezettségvállalásra jogosult személyeket? (Áht. 36. § (7) bek, Ávr. 52. § (6)-(6a) bek.)</t>
  </si>
  <si>
    <t>Igen választ kell adni, ha a kötelezettségvállalásra jogosult személy(ek) kijelölése a jogszabályi előírásoknak megfelel.</t>
  </si>
  <si>
    <t>Az Önkormányzatra vonatkozóan vezettek-e a kötelezettségvállalásra , teljesítésigazolásra  jogosult személyekről és aláírás mintájukról naprakész nyilvántartást? (Ávr. 60. § (3) bek)</t>
  </si>
  <si>
    <t>Igen választ kell adni, ha a kötelezettségvállalásra és teljesítésigazolásra jogosultakról és aláírás mintájukról az Ávr. 60. § (3) bekezdése szerinti a naprakész nyilvántartást vezettek.</t>
  </si>
  <si>
    <t>Rendelkezett-e az Önkormányzat  Szervezeti és Működési Szabályzattal? (Mötv. 53. § (1) bek.)</t>
  </si>
  <si>
    <t>Rendelkezett-e az Önkormányzat hatályos jogszabályok szerinti, a Kbt. hatálya alá nem tartozó beszerzések lebonyolításával kapcsolatos, eljárásrenddel? (Ávr. 13. § (2) bek. b) pont)</t>
  </si>
  <si>
    <t>Rendelkezett-e az Önkormányzat a működéséhez kapcsolódó, pénzügyi kihatással bíró, jogszabályban nem szabályozott kérdéseket rendező egyéb belső szabályzatokkal? (Ávr. 13. § (2) bek, (3b) bek; Bkr. 6. § (2) bek.)</t>
  </si>
  <si>
    <t>Rendelkezett-e az Önkormányzat az ajándékok, egyéb előnyök elfogadására vonatkozó szabályozással? ( helyénvalósági kérdés)</t>
  </si>
  <si>
    <t>Rendelkezett-e az Önkormányzat  a közérdekű bejelentések, panaszok kezelésének eljárási kérdéseire vonatkozó szabályozással? ( helyénvalósági kérdés)</t>
  </si>
  <si>
    <t>Az Önkormányzatra vonatkozóan vezettek-e a kötelezettségvállalásra , teljesítésigazolásra jogosult személyekről és aláírás mintájukról naprakész nyilvántartást? (Ávr. 60. § (3) bek)</t>
  </si>
  <si>
    <t>Az Önkormányzat rendelkezett-e hiteles, a jogosult által aláírt 2020. évi beszámolóval? (Áhsz. 5. § (1) bekezdés, 31. § (1) bekezdés)</t>
  </si>
  <si>
    <t xml:space="preserve">Ha igen az tartalmazta-e a kötelezettségvállalás gyakorlásának módjával, eljárási és dokumentációs részletszabályaival, valamint az ezeket végző személyek kijelölésének rendjével kapcsolatos belső előírásokat, feltételeket? (Ávr. 13. § (2) bek. a) pont, Áht. 6/C. § (1) bek., ) </t>
  </si>
  <si>
    <t>Ha igen az tartalmazta-e a teljesítés igazolás, gyakorlásának módjával, eljárási és dokumentációs részletszabályaival, valamint az ezeket végző személyek kijelölésének rendjével kapcsolatos belső előírásokat, feltételeket? (Ávr. 13. § (2) bek. a) pont, Áht. 6/C. § (1) bek., )</t>
  </si>
  <si>
    <t>Igen választ kell adni, ha készült belső szabályozás az önkormányzat sajátos tervezési, gazdálkodási, ellenőrzési, finanszírozási, adatszolgáltatási és beszámolási feladatainak ellátására vonatkozóan és az tartalmazta a kötelezettségvállalás,  a teljesítés igazolás,  gyakorlásának módjával, eljárási és dokumentációs részletszabályaival, valamint az ezeket végző személyek kijelölésének rendjével kapcsolatos belső előírásokat, feltételeket.</t>
  </si>
  <si>
    <t>Igen választ kell adni, ha az önkormányzat éves beszámolója a jogosult aláírásával ellátva rendelkezésre áll.</t>
  </si>
  <si>
    <t>Rendelkezett-e az Önkormányzati Hivatal a hivatásetikai alapelvek részletes tartalmára, az etikai eljárás szabályaira vonatkozó szabályozással?  (Bkr. 6. § (1) bek. c) pont, Kttv. 83. §, 231. § (1) bek.)</t>
  </si>
  <si>
    <t>A jegyző, illetve a pénzügyi-számviteli területen foglalkoztatott  köztisztviselők személyében történt változás esetén a munkakör átadás-átvétel a belső szabályozásnak megfelelően történt-e?</t>
  </si>
  <si>
    <t>Az operatív tevékenységek keretében megvalósuló folyamatos és eseti nyomonkövetés kialakítása megfelelt-e a jogszabályi előírásoknak? (Bkr. 5. § (1) bekezdés, 10. §)?</t>
  </si>
  <si>
    <t>Rendelkezett-e az Önkormányzati Hivatal 2021 évre szóló ellenőrzési tervvel?  (Mötv. 119. § (5) bek, Bkr. 32. § (4) bek.)</t>
  </si>
  <si>
    <t>Rendelkezett-e az Önkormányzati Hivatal az ajándékok, egyéb előnyök elfogadására vonatkozó szabályozással? ( helyénvalósági kérdés)</t>
  </si>
  <si>
    <t>Rendelkezett-e az Önkormányzati Hivatal a közérdekű bejelentések, panaszok kezelésének eljárási kérdéseire vonatkozó szabályozással? ( helyénvalósági kérdés)</t>
  </si>
  <si>
    <t>A belső ellenőrzés 2021 évre vonatkozó  javaslatainak végrehajtása érdekében az ellenőrzött szervek, szervezeti egységek vezetői  készítettek-e intézkedési tervet? (Bkr. 28. § c) pont, 45. § (1)-(3) bek.)</t>
  </si>
  <si>
    <t>Az Önkormányzati Hivatalra vonatkozóan vezettek-e a kötelezettségvállalásra , teljesítésigazolásra jogosult személyekről és aláírás mintájukról naprakész nyilvántartást? (Ávr.60. § (3) bek)</t>
  </si>
  <si>
    <t>Az Önkormányzati Hivatal rendelkezett-e hiteles, a jogosult által aláírt 2020. évi beszámolóval? (Áhsz. 5. § (1) bekezdés, 31. § (1) bekezdés)</t>
  </si>
  <si>
    <t xml:space="preserve">Igen válasz adható, ha a  2021. évben esedékes vagyonnyilatkozat-tételi kötelezettségének valamennyi arra kötelezett köztisztviselő  eleget tett. </t>
  </si>
  <si>
    <t>Ha a meglévő gazdasági program, fejlesztési terv az előző ciklusidőn túlnyúló időszakra szólt, a  Képviselő-testület  alakuló ülését követő hat hónapon belül a Mötv. 116. § (5) bek. alapján a meglévő gazdasági program, fejlesztési terv felülvizsgálatra  és legalább az új ciklusidő végéig kiegészítetésre vagy módosításra került-e?</t>
  </si>
  <si>
    <t>Rendelkezett-e az Önkormányzat a Képviselő Testület által megállapított éves költségvetéssel a 2021. évre? (Áht. 5. § (1) bek., 6/C. § (1) bek., Mötv. 42. §)</t>
  </si>
  <si>
    <t xml:space="preserve">Igen választ kell adni, ha az Önkormányzat éves költségvetését a Képviselő-testület rendeletben megállapította. </t>
  </si>
  <si>
    <t xml:space="preserve">Igen választ kell adni, ha az Önkormányzat az éves költségvetési beszámolók alapján az elfogadott költségvetéssel összehasonlítható módon, az év utolsó napján érvényes szervezeti, besorolási rendnek megfelelően készítette el a zárszámadását. </t>
  </si>
  <si>
    <t>Ha igen, a 2020. évi teljesítmény értékelése az előírt formában, tartalommal és határidőben történt-e? (10/2013. (I.21.) Korm. rendelet 6. § , 12. § b.) pont és 1., 2., 3. számú melléklet)</t>
  </si>
  <si>
    <t>Igen választ kell adni, ha az Önkormányzati Hivatal hatályos, a gazdálkodás részletes rendjét meghatározó szabályzattal, vagy azzal egyenértékű dokumentummal rendelkezett .</t>
  </si>
  <si>
    <t>Igen választ kell adni, ha az Önkormányzati Hivatalnál a gazdálkodás részletes rendjét meghatározó szabályzat tartalmazta a kötelezettségvállalás és a teljesítésigazolás gyakorlásának módjával, eljárási és dokumentációs részletszabályaival, valamint az ezeket végző személyek kijelölésének rendjével kapcsolatos belső előírásokat, feltételeket</t>
  </si>
  <si>
    <t>A Önkormányzati Hivatalnál szabályzatban rögzítették-e a 200 ezer Ft alatti kifizetések előzetes írásbeli kötelezettségvállalás nélküli teljesítés eseteire vonatkozó szabályokat? ( Ávr. 53. § )</t>
  </si>
  <si>
    <t>Igen választ kell adni, ha a kötelezettségvállalásra és a teljesítés igazolásra jogosult személyekről és aláírásmintájukról  a naprakész nyilvántartás rendelkezésre áll.</t>
  </si>
  <si>
    <t>Igen választ kell adni, ha az arra jogosultak elvégezték a költségvetési gazdálkodás során a kötelezettségvállalással és a teljesítés igazolással kapcsolatos feladatokat.</t>
  </si>
  <si>
    <t>Igen választ kell adni, ha elkészült az Önkormányzati Hivatal 2020. évi beszámolója és azt a jogosult aláírta.</t>
  </si>
  <si>
    <t>80.</t>
  </si>
  <si>
    <t>81.</t>
  </si>
  <si>
    <t>82.</t>
  </si>
  <si>
    <t>96.</t>
  </si>
  <si>
    <t>97.</t>
  </si>
  <si>
    <t>98.</t>
  </si>
  <si>
    <t>99.</t>
  </si>
  <si>
    <t>100.</t>
  </si>
  <si>
    <t>Elvégezték-e a költségvetési gazdálkodás során a  kötelezettségvállalással  és a teljesítés igazolással összefüggő feladatokat? (Bkr. 8. § (2) bekezdése c) pont, Áht. 37. §, Ávr. 52.§ ,57- 58. §)</t>
  </si>
  <si>
    <t>Elvégezték-e a költségvetési gazdálkodás során a  kötelezettségvállalással  és a teljesítés igazolással összefüggő feladatokat? (Bkr. 8. § (2) bekezdése c) pont, Áht. 37. §, Ávr. 54. - 58. §)</t>
  </si>
  <si>
    <t>Az öntesztben külön kérdéssor vonatkozik az önkormányzatra, és külön kérdéssor az önkormányzati hivatalra. Önkormányzaton a képviselő testület és a polgármester által képviselt szervezeti egységet értjük, az önkormányzati hivatal alatt az önkormányzati feladatok ellátására létrehozott költségvetési szervet értjük.</t>
  </si>
  <si>
    <t xml:space="preserve">Az Önkormányzat rendelkezett-e jóváhagyott gazdasági programmal/fejlesztési tervvel? (Htv. 138. § (1) bek. a) pont, Mötv. 116. § (1), (5) bek.) </t>
  </si>
  <si>
    <t>Az Önkormányzat rendelkezett-e jóváhagyott szabályozással a köztisztviselőkre vonatkozó a hivatásetikai alapelvek részletes tartalmára, az etikai eljárás szabályaira vonatkozóan?  (Bkr. 6. § (1) bek. c) pont, Kttv. 83. §, 231. § (1) bek.)</t>
  </si>
  <si>
    <t>Az Önkormányzat rendelkezett-e  jóváhagyott szabályozással a köztisztviselőkre vonatkozó a hivatásetikai alapelvek részletes tartalmára, az etikai eljárás szabályaira vonatkozóan?  (Bkr. 6. § (1) bek. c) pont, Kttv. 83. §, 231. § (1) bek.)</t>
  </si>
  <si>
    <t>Rendelkezett-e az Önkormányzat az önkormányzati vagyonnal való gazdálkodásra vonatkozó jóváhagyott  szabályozással? (Htv. 138. § (1) bek. j) pont)</t>
  </si>
  <si>
    <t>Az Önkormányzat rendelkezett-e belső szabályozással az önkormányzat sajátos tervezési, gazdálkodási, ellenőrzési, finanszírozási, adatszolgáltatási és beszámolási feladatainak ellátására vonatkozóan?  Ávr. 13. § (3b) bek a) pontja</t>
  </si>
  <si>
    <t>Az Önkormányzat rendelkezett-e az Önkormányzat 200 ezer Ft alatti kifizetéseinek előzetes írásbeli kötelezettségvállalás nélküli teljesítésének eseteire vonatkozó szabályzattal? (Ávr. 53. § )</t>
  </si>
  <si>
    <t>Ha a meglévő gazdasági program, fejlesztési terv az előző ciklusidőn túlnyúló időszakra szólt, a  Képviselő-testület  alakuló ülését követő hat hónapon belül az Mötv. 116. § (5) bek. alapján a meglévő gazdasági program, fejlesztési terv felülvizsgálatra  és legalább az új ciklusidő végéig kiegészítetésre vagy módosításra került-e?</t>
  </si>
  <si>
    <t xml:space="preserve">Igen választ kell adni, ha  a költségvetési gazdálkodás során a kötelezettségvállalással kapcsolatos feladatokat elvégezték, a teljesítésigazolásról az arra feljogosított személy gondoskodott </t>
  </si>
  <si>
    <t>Teljesítették-e  a köztisztviselők, a jegyző a vagyonnyilatkozat-tételi kötelezettségüket? (Vnytv. 3. § (1) bek. a) pont, (2) bek. d)-e) pont, és (3) bek. e) pont)</t>
  </si>
  <si>
    <t>A jegyző szabályszerűen jelölte-e ki a kötelezettségvállalásra jogosult személyeket? (Áht. 36. § (7) bek, Ávr. 13. § (2) bek a) pontja, 52. § (6)-(6a) bek.)</t>
  </si>
  <si>
    <t>A polgármesternek intézkednie szükséges, hogy  az Önkormányzati SZMSZ-ben a képviselő-testület átruházott hatáskörei felsorolásra kerüljenek.</t>
  </si>
  <si>
    <t>A polgármesternek intézkednie szükséges, hogy  az Önkormányzati SZMSZ-ben az önkormányzat szerveiről, azok jogállásáról, feladatairól rendelkezzenek.</t>
  </si>
  <si>
    <t>A polgármesternek intézkednie szükséges, hogy  az Önkormányzati SZMSZ a száz főt meghaladó települések esetében a vagyonnyilatkozatok nyilvántartására és ellenőrzésére kijelölt bizottságot tartalmazza.</t>
  </si>
  <si>
    <t>A polgármesternek intézkednie szükséges, hogy az Önkormányzat rendelkezzen a Képviselő-testület által elfogadott gazdasági programmal/fejlesztési tervvel.</t>
  </si>
  <si>
    <t>A polgármesternek intézkednie szükséges, hogy az Önkormányzat rendelkezzen a Képviselő-testület által felülvizsgált és a ciklusidő végéig kiegészített/módosított programmal/fejlesztési tervvel.</t>
  </si>
  <si>
    <t>A polgármesternek intézkednie szükséges, hogy Önkormányzat éves költségvetését a Képviselő Testület elé terjesszék.</t>
  </si>
  <si>
    <t>A polgármesternek intézkednie szükséges, hogy a köztisztviselőkre vonatkozó hivatásetikai alapelvek részletes tartalmára, valamint az etikai eljárás szabályaira vonatkozó szabályozás a képviselő testület elé előterjesztésre kerüljön.</t>
  </si>
  <si>
    <t>A polgármesternek intézkednie szükséges, hogy az önkormányzati vagyonnal való gazdálkodásra vonatkozó  szabályozás a  Képviselő-testület elé előterjesztésre kerüljön.</t>
  </si>
  <si>
    <t>A jegyzőnek intézkednie szükséges, hogy az Önkormányzat számviteli politikával rendelkezzen.</t>
  </si>
  <si>
    <t>A jegyzőnek intézkednie szükséges, hogy az Önkormányzat pénzkezelési szabályzattal rendellkezzen.</t>
  </si>
  <si>
    <t>A jegyzőnek intézkednie szükséges, hogy a pénzkezelési szabályzat kiegészítésre kerüljön.</t>
  </si>
  <si>
    <t>A jegyzőnek intézkednie szükséges, hogy az Önkormányzat leltározási és leltárkészítési szabályzattal rendelkezzen.</t>
  </si>
  <si>
    <t>A jegyzőnek intézkednie szükséges, hogy a leltározási és leltárkészítési szabályzat kiegészítésre kerüljön.</t>
  </si>
  <si>
    <t xml:space="preserve">A jegyzőnek intézkednie szükséges, hogy Önkormányzat az eszközök és források értékelési szabályzatával rendelkezzen. </t>
  </si>
  <si>
    <t xml:space="preserve">A polgármesternek intézkedni szükséges, hogy az Önkormányzat folyamatosan karbantartott számlarenddel rendelkezzen. </t>
  </si>
  <si>
    <t>A jegyzőnek intézkednie  szükséges, hogy az Önkormányzat bizonylati renddel rendelkezzen.</t>
  </si>
  <si>
    <t xml:space="preserve">A jegyzőnek intézkednie  szükséges, hogy az Önkormányzatnál rendelkezzenek  a Kbt. hatálya alá nem tartozó beszerzések lebonyolításával kapcsolatos eljárásrenddel.  </t>
  </si>
  <si>
    <t>A jegyzőnek intézkednie  szükséges, hogy az Önkormányzat a működéséhez kapcsolódó, pénzügyi kihatással bíró, jogszabályban nem szabályozott kérdéseket rendező egyéb belső szabályzatokkal rendelkezzen.</t>
  </si>
  <si>
    <t>A jegyzőnek intézkednie szükséges, hogy az Önkormányzat az ajándékok, egyéb előnyök elfogadására vonatkozó szabályozással rendelkezzen</t>
  </si>
  <si>
    <t>A jegyzőnek intézkednie szükséges, hogy az Önkormányzat a közérdekű bejelentések, panaszok kezelésének eljárási kérdéseire vonatkozó szabályozással rendelkezzen.</t>
  </si>
  <si>
    <t xml:space="preserve">A jegyzőnek intézkednie szükséges, hogy teljes körűen (helyi Önkormányzati képviselők,  polgármester, bizottság nem helyi Önkormányzati képviselő tagja) teljesítsék a vagyonnyilatkozat-tételi kötelezettséget. </t>
  </si>
  <si>
    <t xml:space="preserve"> A jegyzőnek intézkednie szükséges, hogy az Önkormányzat rendelkezzen a gazdálkodás részletes rendjét meghatározó szabályzattal, ami szabályozza a kötelezettségvállalás,  a teljesítés igazolás gyakorlásának módjával, eljárási és dokumentációs részletszabályaival, valamint az ezeket végző személyek kijelölésének rendjével kapcsolatos belső előírásokat, feltételeket.</t>
  </si>
  <si>
    <t>A jegyzőnek intézkednie szükséges, hogy amennyiben  belső szabályozásban lehetővé tették a 200 ezer Ft alatti kifizetések előzetes írásbeli kötelezettségvállalás nélküli teljesítését, szabályozzák annak rendjét.</t>
  </si>
  <si>
    <t>A jegyzőnek intézkednie szükséges, hogy kötelezettségvállalók kijelölése a jogszabályokban meghatározottak szerint történjen.</t>
  </si>
  <si>
    <t>A jegyzőnek intézkednie szükséges, hogy a kötelezettségvállalásra, teljesítésigazolásra jogosultakról és  aláírás mintájukról a naprakész nyilvántartás rendelkezésre álljon.</t>
  </si>
  <si>
    <t>A jegyzőnek intézkednie szükséges, hogy a költségvetési gazdálkodás során a kötelezettségvállalással és a teljesítésigazolással kapcsolatos feladatokat végezzék el.</t>
  </si>
  <si>
    <t>A jegyzőnek intézkednie szükséges, hogy az  Önkormányzat rendelkezzen hatályos adatvédelmi és adatbiztonsági szabályzattal.</t>
  </si>
  <si>
    <t>A jegyzőnek intézkednie szükséges, hogy a kötelezően közzéteendő adatok nyilvánosságra hozatalának rendjét szabályozzák.</t>
  </si>
  <si>
    <t>A jegyzőnek intézkednie szükséges, hogy a közérdekű adatok megismerésére irányuló igények teljesítésének rendjét szabályozzák.</t>
  </si>
  <si>
    <t>A jegyzőnek intézkednie szükséges, hogy az Önkormányzat az elektronikus közzétételi kötelezettségének eleget tegyen.</t>
  </si>
  <si>
    <t>A jegyzőnek intézkednie szükséges, hogy az Önkormányzat az éves költségvetési beszámolók alapján az elfogadott költségvetéssel összehasonlítható módon, az év utolsó napján érvényes szervezeti, besorolási rendnek megfelelően készítse el zárszámadását.</t>
  </si>
  <si>
    <t>A  jegyzőnek intézkednie szükséges, hogy az önkormányzat éves beszámolója elkészüljön és azt az arra jogosult személy aláírja.</t>
  </si>
  <si>
    <t>A jegyzőnek intézkednie szükséges, hogy az  Önkormányzat az államháztartás információs rendszerébe teljesítse az éves költségvetési beszámolóról az adatszolgáltatási kötelezettségét, valamint a  jogszabályban meghatározott határidőben küldje azt meg a Kincstár részére.</t>
  </si>
  <si>
    <t>Igen választ kell adni, ha az Önkormányzat zárszámadási rendelet tervezetét  a jegyző előkészítette és a polgármester a  képviselő-testület elé terjesztette úgy, hogy az a képviselő-testület elé terjesztését követő harminc napon belül, de legkésőbb a költségvetési évet követő ötödik hónap utolsó napjáig hatályba lépjen.</t>
  </si>
  <si>
    <t>Igen választ kell adni, ha az  Önkormányzati hivatal a 2020. évi éves költségvetési beszámolóját 2021 február 28-áig a Kincstár által működtetett elektronikus adatszolgáltató rendszerbe feltöltötte.</t>
  </si>
  <si>
    <t xml:space="preserve">A jegyzőnek intézkednie szükséges, hogy az Önkormányzati Hivatal  a közérdekű bejelentések, panaszok kezelésének eljárási kérdéseit szabályozza. </t>
  </si>
  <si>
    <t>A jegyzőnek intézkednie szükséges, hogy az Önkormányzati Hivatalnál felmérjék és legalább évente felülvizsgálják-e a szervezeti célokkal összefüggő (beleértve a csalás és korrupciós) kockázatokat.</t>
  </si>
  <si>
    <t xml:space="preserve">A helyi önkormányzat képviselő testületét a polgármester, az önkormányzat első számú vezetője képviseli (Mötv.41§ (1) bekezdés). A polgármester felelős az önkormányzat gazdálkodásának szabályszerűségéért (Mötv.115. § (1) bek.), a képviselő-testület döntései szerint és saját hatáskörében irányítja a polgármesteri hivatalt, a jegyző javaslatainak figyelembevételével meghatározza a polgármesteri hivatal feladatait az önkormányzat munkájának a szervezésében, a döntések előkészítésében és végrehajtásában. (Mötv.67.§ (1) bekezdés).
 A jegyző felelős - a jogszabályok alapján meghatározott - belső kontrollrendszer kialakításáért és működtetéséért, amely biztosítja a helyi önkormányzat rendelkezésére álló források szabályszerű, gazdaságos, hatékony és eredményes felhasználását (Mötv.119. § (3) bek.)  A jegyző vezeti a polgármesteri hivatalt, gondoskodik az önkormányzat működésével kapcsolatos feladatok ellátásáról, jelzi a képviselő-testületnek, a képviselő-testület szervének és a polgármesternek, ha a döntésük, működésük jogszabálysértő; évente beszámol a képviselő-testületnek a hivatal tevékenységéről (Mötv.81.§ (1-3) bekezdés).
</t>
  </si>
  <si>
    <t>A polgármesternek intézkednie szükséges, hogy az Önkormányzati Hivatal alapító okirattal rendelkezzen.</t>
  </si>
  <si>
    <t>A polgármesternek intézkednieszükséges, hogy az  alapító okirat kiegészítésre kerüljön.</t>
  </si>
  <si>
    <t>A jegyzőnek intézkednie  szükséges, hogy az Önkormányzati Hivatal rendelkezzen törvényi előírásnak megfelelően jóváhagyott SZMSZ-szel,( Áht. 10. § (5) bek.) Ávr. 13. § (1) bekezdés szerinti tartalommal.</t>
  </si>
  <si>
    <t>A jegyzőnek intézkednie szükséges, hogy az Önkormányzati Hivatal SZMSZ-e kiegészítésre kerüljön.</t>
  </si>
  <si>
    <t>A jegyzőnek intézkednie szükséges, hogy az Önkormányzati Hivatal  SZMSZ-ében  a vagyonnyilatkozattételre kötelezettek köre rögzítésre kerüljön.</t>
  </si>
  <si>
    <t>A jegyzőnek intézkednie  szükséges, hogy az Önkormányzati Hivatal ügyrendje kiegészítésre kerüljön minden, az Ávr. 10/A.§, 13. § (5)  bekezdésekben felsorolt tartalmi elemmel, rendelkezéssel.</t>
  </si>
  <si>
    <t xml:space="preserve">A jegyzőnek intézkednie  szükséges, hogy az Önkormányzati Hivatalban a jegyző által kijelölt, az Önkormányzati Hivatal állományába tartozó személyek lássák el a helyi Önkormányzat bevételeivel és kiadásaival kapcsolatban a tervezési, gazdálkodási, ellenőrzési, finanszírozási, adatszolgáltatási és beszámolási feladatokat. </t>
  </si>
  <si>
    <t>A polgármesternek intézkednie  szükséges, hogy  a jegyző rendelkezzen munkaköri leírással.</t>
  </si>
  <si>
    <t>A jegyzőnek intézkednie szükséges, hogy  az Önkormányzati Hivatal pénzügyi-számviteli területen dolgozó köztisztviselői rendelkezzenek munkaköri leírással.</t>
  </si>
  <si>
    <t>A jegyzőnek intézkednie  szükséges, hogy  az Önkormányzati Hivatal pénzügyi-számviteli területen dolgozó köztisztviselői munkaköri leírásaiban szabályozzák legalább az itt felsoroltakat.</t>
  </si>
  <si>
    <t>A jegyzőnek intézkednie  szükséges, hogy belső szabályzatban, azzal egyenértékű dokumentumban szabályozzák  a  vezetők és  alkalmazottak helyettesítésének rendjét.</t>
  </si>
  <si>
    <t>A jegyzőnek intézkednie szükséges, hogy  költségvetési beszámoló elkészítésével megbízott személy rendelkezzen az előírt végzettséggel, szakképesítéssel, a könyvviteli szolgáltatás körébe tartozó tevékenység ellátására jogosító engedéllyel.</t>
  </si>
  <si>
    <t>A jegyzőnek intézkednie szükséges, hogy az Önkormányzati Hivatalban dolgozó köztisztviselők teljesítményértékelése elkészítésre kerüljön.</t>
  </si>
  <si>
    <t>A jegyzőnek intézkednie szükséges, hogy a teljesítményértékelés tartalmazza a jogszabályban előírt kötelező elemeket.</t>
  </si>
  <si>
    <t>A jegyzőnek intézkednie  szükséges, hogy a köztisztviselő teljesítmény értékelése az előírt formában, tartalommal és határidőben történjen.</t>
  </si>
  <si>
    <t>A jegyzőnek intézkednie szükséges, hogy az Önkormányzati Hivatalban a közszolgálati jogviszony megszűnése, vagy a munkakör változása esetén a munkakör átadásának rendjét szabályozzák.</t>
  </si>
  <si>
    <t>A jegyzőnek intézkednie szükséges, hogy amennyiben a jegyző, illetve a pénzügyi-számviteli területen foglalkoztatott köztisztviselők személyében változás történik, a munkakör átadás-átvétele a belső szabályozásnak megfelelően dokumentáltan történjen.</t>
  </si>
  <si>
    <t>A polgármesternek intézkednie szükséges, hogy  az etikai elvek részletes tartalmára az etikai eljárás szabályaira vonatkozó szabályozás a képviselő testület elé előterjesztésre kerüljön</t>
  </si>
  <si>
    <t>A jegyzőnek intézkednie szükséges, hogy az Önkormányzati Hivatal számviteli politikával rendelkezzen.</t>
  </si>
  <si>
    <t>A jegyzőnek intézkednie szükséges, hogy az Önkormányzati Hivatal pénzkezelési szabályzattal rendellkezzen.</t>
  </si>
  <si>
    <t>A jegyzőnek intézkednie szükséges, hogy a pénzkezelési szabályzata kiegészítésre kerüljön.</t>
  </si>
  <si>
    <t>A jegyzőnek intézkednie szükséges, hogy az Önkormányzati Hivatal leltározási és leltárkészítési szabályzattal rendelkezzen.</t>
  </si>
  <si>
    <t>A jegyzőnek intézkednie szükséges, hogy a leltározási és leltárkészítési szabályzata kiegészítésre kerüljön.</t>
  </si>
  <si>
    <t xml:space="preserve">A jegyzőnek intézkednie szükséges, hogy Önkormányzati Hivatal az eszközök és források értékelési szabályzatával rendelkezzen. </t>
  </si>
  <si>
    <t xml:space="preserve">A jegyzőnek intézkednie  szükséges, hogy az Önkormányzati Hivatal folyamatosan karbantartott számlarenddel rendelkezzen. </t>
  </si>
  <si>
    <t>A jegyzőnek intézkednie szükséges, hogy az Önkormányzati Hivatal bizonylati renddel rendelkezzen.</t>
  </si>
  <si>
    <t xml:space="preserve">A jegyzőnek intézkednie szükséges, hogy az Önkormányzati Hivatalban rendelkezzenek  a Kbt. hatálya alá nem tartozó beszerzések lebonyolításával kapcsolatos eljárásrenddel.  </t>
  </si>
  <si>
    <t>A jegyzőnek intézkednie  szükséges, hogy az Önkormányzati Hivatal a működéséhez kapcsolódó, pénzügyi kihatással bíró, jogszabályban nem szabályozott kérdéseket rendező egyéb belső szabályzatokkal rendelkezzen.</t>
  </si>
  <si>
    <t>A jegyzőnek intézkednie  szükséges, hogy az Önkormányzati Hivatal ellenőrzési nyomvonallal rendelkezzen.</t>
  </si>
  <si>
    <t xml:space="preserve">A jegyzőnek intézkednie  szükséges, hogy az Önkormányzati Hivatal hatályos szervezeti integritást sértő események kezelésének eljárásrendjével rendelkezzen. </t>
  </si>
  <si>
    <t xml:space="preserve">A jegyzőnek intézkednie szükséges, hogy az Önkormányzati Hivatal hatályos   integrált kockázatkezelés eljárásrenddel rendelkezzen. </t>
  </si>
  <si>
    <t>A jegyzőnek intézkednie  szükséges, hogy belső szabályzatokban (ügyrend, eljárásrend, stb.), rögzítsék a költségvetési tervezéssel kapcsolatos feladatokat.</t>
  </si>
  <si>
    <t xml:space="preserve">A jegyzőnek intézkednie  szükséges, hogy belső szabályzatban, azzal egyenértékű dokumentumban írják elő az adatszolgáltatási,a dokumentumokhoz és információkhoz való hozzáférés és beszámolási feladatok teljesítésével kapcsolatos belső előírásokat, feltételeket. </t>
  </si>
  <si>
    <t>A jegyzőnek intézkednie  szükséges, hogy az Önkormányzati Hivatal az ajándékok, egyéb előnyök elfogadását szabályozza.</t>
  </si>
  <si>
    <t>A jegyzőnek intézkednie szükséges, az Önkormányzati Hivatal kockázatkezelési rendszerének működtetése, és megalapozásaként a kockázatok azonosításával, elemzésével, csoportosításával, nyomon követésével, illetve a kockázati kitettség csökkentésével kapcsolatos szabályok kialakítása tekintetében.</t>
  </si>
  <si>
    <t xml:space="preserve">A jegyzőnek intézkednie szükséges, hogy az Önkormányzati Hivatalban a kockázatok kezelése során jelöljék ki az egyes módszerek közül az alkalmazható módszert (megszüntetés, áthárítás, kezelés, elfogadás), eljárást, intézkedést. </t>
  </si>
  <si>
    <t>A jegyzőnek intézkednie szükséges, hogy az egyes kockázatokkal kapcsolatban a szükséges intézkedéseket határozzák meg.</t>
  </si>
  <si>
    <t>A jegyzőnek intézkednie szükséges, hogy a kockázatok kezelése érdekében szükséges intézkedések teljesítésének folyamatos nyomon követési módja meghatározásra kerüljön.</t>
  </si>
  <si>
    <t>A jegyzőnek intézkednie  szükséges, hogy az Önkormányzati Hivatal rendelkezzen a gazdálkodás részletes rendjét meghatározó szabályzattal, ami szabályozza a kötelezettségvállalás,  a teljesítés igazolás gyakorlásának módjával, eljárási és dokumentációs részletszabályaival, valamint az ezeket végző személyek kijelölésének rendjével kapcsolatos belső előírásokat, feltételeket.</t>
  </si>
  <si>
    <t>A jegyzőnek intézkednie szükséges, hogy kiépítsék a szabályozás szintjén az Önkormányzati hivatalánál a szervezeti célok elérését veszélyeztető kockázatok csökkentésére irányuló kontrollokat, a döntések dokumentumait elkészítsék. A pénzügyi döntések szabályszerűségi szempontból történő jóváhagyását, illetve ellenjegyzését végezzék el és  a gazdasági események elszámolását kontrollálják.</t>
  </si>
  <si>
    <t>A jegyzőnek intézkednie szükséges, hogy szabályozás szintjén rendelkezzenek fenti kontolltevékenységek feladatköri elkülönítéséről.</t>
  </si>
  <si>
    <t>A jegyzőnek intézkednie  szükséges, hogy a kötelezettségvállaló - az adott kötelezettségvállaláshoz, vagy a kötelezettségvállalások előre meghatározott csoportjaihoz kapcsolódóan - a írásban jelöljön ki teljesítés igazolására jogosult személyeket.</t>
  </si>
  <si>
    <t xml:space="preserve">A jegyzőnek intézkednie szükséges, hogy biztosítsák a szervezeti célok elérését veszélyeztető kockázatok csökkentésére irányuló kiépített kontrollok  részeként a döntések dokumentumainak elkészítését, nyilvántartását. </t>
  </si>
  <si>
    <t>A jegyzőnek intézkednie szükséges, hogy  a költségvetési gazdálkodás során a kötelezettségvállalással és a teljesítésigazolással kapcsolatos feladatokat elvégezzék.</t>
  </si>
  <si>
    <t>A jegyzőnek intézkednie  szükséges, hogy az Önkormányzati Hivatal rendelkezzen hatályos adatvédelmi és adatbiztonsági szabályzattal.</t>
  </si>
  <si>
    <t>A jegyzőnek intézkednie  szükséges, hogy az Önkormányzati Hivatalban a felelősségi körök meghatározásával belső szabályzatban szabályozzák a dokumentumokhoz és információkhoz való hozzáférést.</t>
  </si>
  <si>
    <t>A jegyzőnek intézkednie szükséges, hogy a belső szabályzatnak megfelelően az érintett munkavállalók igazoltan rendelkezzenek a hozzáférési, biztonsági jogosultságaikkal.</t>
  </si>
  <si>
    <t>A jegyzőnek intézkednie  szükséges, hogy a közérdekű adatok megismerésére irányuló igények teljesítésének rendjét szabályozzák.</t>
  </si>
  <si>
    <t>A jegyzőnek intézkednie  szükséges, hogy az Önkormányzati Hivatal az elektronikus közzétételi kötelezettségének eleget tegyen.</t>
  </si>
  <si>
    <t xml:space="preserve">A jegyzőnek intézkednie  szükséges, hogy az Önkormányzati Hivatal a Magyar Nemzeti Levéltárral egyetértésben kiadott iratkezelési szabályzattal rendelkezzen. </t>
  </si>
  <si>
    <t>A jegyzőnek intézkednie  szükséges, hogy az iratok iktatásával, az iratforgalom dokumentálásával biztosítsák hogy az ügyintézés folyamata, az iratok szervezeten belüli útja pontosan követhető és ellenőrizhető, az iratok holléte pedig naprakészen megállapítható legyen.</t>
  </si>
  <si>
    <t>A jegyzőnek intézkedni szükséges, hogy az önkormányzati hivatal éves beszámolója elkészüljön és azt az arra jogosult személy aláírja.</t>
  </si>
  <si>
    <t>A jegyzőnek intézkednie  szükséges a folyamatos és eseti nyomonkövetés jogszabálynak megfelelő kialakítására</t>
  </si>
  <si>
    <t>A jegyzőnek intézkednie szükséges, hogy a szervezeti célok elérését szolgáló feladatok/folyamatok/tevékenységek mérését/monitorozását/nyomonkövetését, biztosító rendszert kialakítsák. Ezen belül e feladatok/folyamatok megvalósulását mérő indikátorokat (mérőszámok, statisztikai adatok, szakfeladatokhoz rendelt feladatmutatók, teljesítménymutatók) meghatározzák és előírják azok alakulásának nyomon követését, értékelését.</t>
  </si>
  <si>
    <t>A jegyzőnek intézkednie szükséges az értékelés alapján a belső kontrollrendszer továbbfejlesztése érdekében.</t>
  </si>
  <si>
    <t>A jegyzőnek intézkednie szükséges a külső ellenőrzésekkel kapcsolatos előírt feladatainak ellátásáról.</t>
  </si>
  <si>
    <t>A jegyzőnek intézkednie szükséges, hogy amennyiben külső ellenőrzésre sor került, azok ajánlásai, javaslatai alapján a megállapítások hasznosítása érdekében intézkedési tervet készítsenek, illetve azok végrehajtásáról a Bkr. 47. § (2) bekezdése szerinti tartalommal nyilvántartást vezessenek. Az intézkedések teljesítését nyomon kövessék.</t>
  </si>
  <si>
    <t>A jegyzőnek intézkednie szükséges a belső ellenőrzés jogszabályokban előírt módon való kialakításáról.</t>
  </si>
  <si>
    <t xml:space="preserve">A jegyzőnek intézkednie szükséges, hogy  a belső ellenőrök szervezeti és funkcionális függetlenségét biztosítsák. </t>
  </si>
  <si>
    <t>A jegyzőnek intézkednie szükséges, hogy az Önkormányzat  rendszeresen a jogosult által jóváhagyott, felülvizsgált belső ellenőrzési kézikönyvvel rendelkezzen.</t>
  </si>
  <si>
    <t>A jegyzőnek intézkednie szükséges, hogy a belső ellenőrzés külső szolgáltatóval történő ellátása esetén írásbeli megállapodásban a belső ellenőrzési vezetői feladatok és kötelességek ellátásának módjáról rendelkezzenek.</t>
  </si>
  <si>
    <t>A jegyzőnek intézkednie szükséges, hogy a belső ellenőrzést végzők rendelkezzen az általános és szakmai követelmények szerinti képesítéssel, szakmai gyakorlattal és a tevékenység folytatásához előírt engedéllyel rendelkezzenek.</t>
  </si>
  <si>
    <t xml:space="preserve">A jegyzőnek intézkednie szükséges, hogy a belső ellenőrzési vezető stratégiai ellenőrzési tervet készítsen, illetve - társulásos feladatellátás esetén - az Önkormányzat a Képviselő-testület által elfogadott stratégiai ellenőrzési tervvel rendelkezzen. </t>
  </si>
  <si>
    <t>A jegyzőnek intézkednie szükséges, hogy az Önkormányzatra vonatkozó, a stratégiai tervvel összhangban álló, kockázatelemzéssel alátámasztott éves ellenőrzési tervet készítsék el.</t>
  </si>
  <si>
    <t>A jegyzőnek intézkednie szükséges, hogy társult feladatellátás esetén a jegyző írásos véleményének figyelembevételével történjen az éves  ellenőrzési terv összeállítása a stratégiai tervvel összhangban.</t>
  </si>
  <si>
    <t>A jegyzőnek intézkednie szükséges, hogy az (eredeti vagy módosított) ellenőrzési tervben foglalt ellenőrzéseket végrehajtsák.</t>
  </si>
  <si>
    <t xml:space="preserve">A jegyzőnek intézkednie szükséges, hogy az elvégzett ellenőrzésekről jelentéseket készítsenek. </t>
  </si>
  <si>
    <t>A jegyzőnek intézkednie szükséges, hogy a az ellenőrzött szervek, szervezeti egységek vezetői készítsenek intézkedési tervet a  belső ellenőrzés 2021 évre vonatkozó  javaslatainak végrehajtása érdekében.</t>
  </si>
  <si>
    <t>A jegyzőnek intézkednie szükséges, hogy a belső ellenőrzési vezető az éves (összefoglaló) ellenőrzési jelentést készítse el és azt határidőben küldje meg a jegyzőnek, aki terjessze be a képviselő-testület elé jóváhagyásra.</t>
  </si>
  <si>
    <t>A jegyzőnek intézkednie  szükséges, hogy az éves (összefoglaló) ellenőrzési jelentés, tartalmazza - az ellenőrzési tapasztalatok alapján - a belső kontrollrendszer szabályszerűségének, gazdaságosságának, hatékonyságának és eredményességének növelése, javítása érdekében tett fontosabb javaslatokat.</t>
  </si>
  <si>
    <t>A jegyzőnek intézkednie szükséges, hogy az éves (összefoglaló) ellenőrzési jelentés tartalmazza a belső kontrollrendszer öt elemének értékelését.</t>
  </si>
  <si>
    <t>Az önteszt lezárására 2021. február 23-án került sor, az ezen időszakot követően hatályba lépő jogszabályok rendelkezéseit nem tartalmazza.</t>
  </si>
  <si>
    <t>A polgármesternek intézkednie szükséges, hogy az Önkormányzat Képviselő-testülete elé előterjesztésre kerüljön a Szervezeti és Működési Szabályzatáról szóló rendelet.</t>
  </si>
  <si>
    <t>Amennyiben a polgármester személyében 2021-ben változás áll be, akkor a polgármesternek intézkednie szükséges, hogy a munkakör átadásáról jegyzőkönyv készüljön a 26/2000. (IX. 27.) BM rend. 1. § (1) bek. a)-l) pontjaiban , az 1. § (2) bek. a)-d) pontjaiban meghatározott tartalommal.</t>
  </si>
  <si>
    <t>A polgármesternek intézkednie szükséges, hogy a jegyző által készített zárszámadási rendelet tervezetét  a képviselő-testület elé terjessze úgy, hogy az a beterjesztést követő harminc napon belül, de legkésőbb a költségvetési évet követő ötödik hónap utolsó napjáig hatályba lépjen.</t>
  </si>
  <si>
    <t>A jegyzőnek intézkedni szükséges a 2021. évi ellenőrzési terv előkészítésére, a  polgármesternek intézkedni szükséges a 2021. évi ellenőrzési terv képviselő testület elé előterjesztésére.</t>
  </si>
  <si>
    <t>A jegyző az intézkedési terv jóváhagyásáról az intézkedési terv kézhezvételétől számított 8 napon belül - a belső ellenőrzési vezető véleményének kikérésével - döntött-e? (Bkr. 45. § (4) bek.)</t>
  </si>
  <si>
    <t>A jegyzőnek döntenie kell az intézkedési terv jóváhagyásáról - a belső ellenőrzési vezető véleményének kikérésével - az intézkedési terv kézhezvételétől számított 8 napon belül.</t>
  </si>
  <si>
    <t>Igen válasz adható, ha a jegyző az intézkedési terv jóváhagyásáról az intézkedési terv kézhezvételétől számított 8 napon belül döntött.</t>
  </si>
  <si>
    <t>Igen  választ kell adni, ha a belső ellenőrzés 2021. évre vonatkozó  javaslatainak végrehajtása érdekében az ellenőrzött szervek, szervezeti egységek vezetői  készítettek intézkedési tervet.</t>
  </si>
  <si>
    <t>A jegyző az Önkormányzati Hivatalnál kialakította-e, és működtette-e a szervezet információs és kommunikációs rendszerét? (Bkr. 3. § d) pont, 9. § (1)-(2) bek.)
Ebben világosan biztosította-e ill. meghatározta-e többek között:</t>
  </si>
  <si>
    <t>A jegyzőnek intézkednie  szükséges, hogy az Önkormányzati Hivatalnál alakítsák ki és működtessék a szervezet információs és kommunikációs rendszerét a Bkr. 9. § (1) - (2) bekezdésében előírtak szerint.</t>
  </si>
  <si>
    <t>Igen választ kell adni, ha az Önkormányzati Hivatalnál kialakították és működtették a szervezet információs és kommunikációs rendszerét a Bkr. 9. § (1) - (2) bekezdésében előírtak szerint.</t>
  </si>
  <si>
    <t>Igen választ kell adni, ha a jegyző a Bkr. 5. § (1) bekezdés és a 10. § előírásainak megfelelően gondoskodott az operatív tevékenységek keretében megvalósuló folyamatos és eseti nyomonkövetés kialakításáról.</t>
  </si>
  <si>
    <t>Értékelte-e a jegyző a Bkr. 11. § (1) bekezdésében foglaltak alapján  a Bkr. 1. mellékletében foglaltak szerinti nyilatkozatban az Önkormányzati Hivatal belső kontrollrendszerének minőségét a 2020. évre?</t>
  </si>
  <si>
    <t>A jegyző értékelje az Önkormányzati Hivatal belső kontrollrendszerének minőségét a jogszabályban előírt nyilatkozatban.</t>
  </si>
  <si>
    <t>Társult feladatellátás esetén, amennyiben a 2021. évi ellenőrzési tervhez képest ellenőrzést hagytak el, vagy új ellenőrzést indítottak, megtörtént-e előzetesen az ellenőrzési terv módosítása? ( Bkr. 56. § (5) bek.)</t>
  </si>
  <si>
    <t xml:space="preserve">Igen választ kell adni, ha az éves ellenőrzési tervhez képest ellenőrzést hagytak el, vagy új ellenőrzést indítottak, és előzetesen megtörtént az ellenőrzési terv módosítása. X válasz akkor adható, ha az Önkormányzat a belső ellenőrzési feladatokat nem társulás útján látta el. </t>
  </si>
  <si>
    <t xml:space="preserve">A 2021. évben elvégzett ellenőrzésekről készítettek-e jelentéseket? (Bkr. 39. § (1)-(2) bek.) </t>
  </si>
  <si>
    <t>A jegyzőnek intézkednie szükséges, hogy a kötelezettségvállaló - az adott kötelezettségvállaláshoz, vagy a kötelezettségvállalások előre meghatározott csoportjaihoz kapcsolódóan - írásban jelöljön ki teljesítés igazolására jogosult személyeket.</t>
  </si>
  <si>
    <t xml:space="preserve">A jegyzőnek intézkednie  szükséges, hogy az Önkormányzati Hivatal tevékenységében, gazdálkodásában rejlő kockázatok felmérésre és megállapításra kerüljenek. </t>
  </si>
  <si>
    <t>A jegyző intézkedjen a köztisztviselők vagyonnyilatkozattételi kötelezettségének teljesítése, a polgármester intézkedjen a jegyző vagyonnyilatkozattételi kötelezettségének teljesítése érdekében.</t>
  </si>
  <si>
    <t>A jegyzőnek intézkednie szükséges, hogy a kontrolltevékenységek gyakorlására jogosult személyekről és aláírás mintájukról a naprakész nyilvántartás rendelkezésre álljon.</t>
  </si>
  <si>
    <t>A jegyzőnek intézkednie szükséges a társulási megállapodásban foglaltakra figyelemmel, hogy amennyiben az éves ellenőrzési tervhez képest ellenőrzést hagynak el, vagy új ellenőrzést indítanak,  előzetesen az ellenőrzési tervet módosítsák.</t>
  </si>
  <si>
    <t xml:space="preserve">Végrehajtották-e a 2021. évi (eredeti vagy módosított) ellenőrzési tervben foglalt, az önteszt kitöltésének időpontjáig előírt ellenőrzési feladatokat? (Bkr. 15. § (1) bek., 22. § (1) bek. b) pont) </t>
  </si>
  <si>
    <t>Igen válasz adható akkor is, ha valamennyi tervezett ellenőrzést megkezdték, valamint, ha az ellenőrzést megkezdték, de azt a Bkr. 38.§-ában foglaltak miatt megszakították, felfüggesztették.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</si>
</sst>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Ft&quot;_-;\-* #,##0.00\ &quot;Ft&quot;_-;_-* &quot;-&quot;??\ &quot;Ft&quot;_-;_-@_-"/>
    <numFmt numFmtId="43" formatCode="_-* #,##0.00\ _F_t_-;\-* #,##0.00\ _F_t_-;_-* &quot;-&quot;??\ _F_t_-;_-@_-"/>
    <numFmt numFmtId="164" formatCode="_-* #,##0.00\ [$€-1]_-;\-* #,##0.00\ [$€-1]_-;_-* &quot;-&quot;??\ [$€-1]_-"/>
  </numFmts>
  <fonts count="58">
    <font>
      <sz val="10"/>
      <name val="Arial CE"/>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
      <sz val="10"/>
      <name val="Arial"/>
      <family val="2"/>
      <charset val="238"/>
    </font>
    <font>
      <sz val="10"/>
      <name val="MS Sans Serif"/>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0"/>
      <name val="Arial"/>
      <family val="2"/>
      <charset val="238"/>
    </font>
    <font>
      <sz val="10"/>
      <name val="Arial CE"/>
      <family val="2"/>
      <charset val="238"/>
    </font>
    <font>
      <u/>
      <sz val="10"/>
      <color indexed="12"/>
      <name val="Arial"/>
      <family val="2"/>
      <charset val="238"/>
    </font>
    <font>
      <b/>
      <sz val="14"/>
      <name val="Calibri"/>
      <family val="2"/>
      <charset val="238"/>
      <scheme val="minor"/>
    </font>
    <font>
      <sz val="14"/>
      <name val="Calibri"/>
      <family val="2"/>
      <charset val="238"/>
      <scheme val="minor"/>
    </font>
    <font>
      <b/>
      <sz val="12"/>
      <name val="Calibri"/>
      <family val="2"/>
      <charset val="238"/>
      <scheme val="minor"/>
    </font>
    <font>
      <sz val="12"/>
      <name val="Calibri"/>
      <family val="2"/>
      <charset val="238"/>
      <scheme val="minor"/>
    </font>
    <font>
      <sz val="11"/>
      <name val="Calibri"/>
      <family val="2"/>
      <charset val="238"/>
      <scheme val="minor"/>
    </font>
    <font>
      <b/>
      <sz val="16"/>
      <name val="Calibri"/>
      <family val="2"/>
      <charset val="238"/>
      <scheme val="minor"/>
    </font>
    <font>
      <sz val="16"/>
      <name val="Calibri"/>
      <family val="2"/>
      <charset val="238"/>
      <scheme val="minor"/>
    </font>
    <font>
      <sz val="10"/>
      <name val="Calibri"/>
      <family val="2"/>
      <charset val="238"/>
      <scheme val="minor"/>
    </font>
    <font>
      <b/>
      <sz val="10"/>
      <name val="Calibri"/>
      <family val="2"/>
      <charset val="238"/>
      <scheme val="minor"/>
    </font>
    <font>
      <b/>
      <sz val="9"/>
      <name val="Calibri"/>
      <family val="2"/>
      <charset val="238"/>
      <scheme val="minor"/>
    </font>
    <font>
      <sz val="10"/>
      <name val="Calibri"/>
      <family val="2"/>
      <charset val="238"/>
    </font>
    <font>
      <sz val="9"/>
      <name val="Calibri"/>
      <family val="2"/>
      <charset val="238"/>
    </font>
    <font>
      <b/>
      <sz val="14"/>
      <name val="Calibri"/>
      <family val="2"/>
      <charset val="238"/>
    </font>
    <font>
      <b/>
      <sz val="10"/>
      <name val="Calibri"/>
      <family val="2"/>
      <charset val="238"/>
    </font>
    <font>
      <b/>
      <sz val="9"/>
      <name val="Calibri"/>
      <family val="2"/>
      <charset val="238"/>
    </font>
    <font>
      <strike/>
      <sz val="10"/>
      <color rgb="FFFF0000"/>
      <name val="Calibri"/>
      <family val="2"/>
      <charset val="238"/>
    </font>
    <font>
      <b/>
      <i/>
      <sz val="10"/>
      <name val="Calibri"/>
      <family val="2"/>
      <charset val="238"/>
    </font>
    <font>
      <sz val="10"/>
      <color rgb="FF7030A0"/>
      <name val="Calibri"/>
      <family val="2"/>
      <charset val="238"/>
    </font>
    <font>
      <sz val="8"/>
      <name val="Calibri"/>
      <family val="2"/>
      <charset val="238"/>
    </font>
    <font>
      <b/>
      <sz val="8"/>
      <name val="Calibri"/>
      <family val="2"/>
      <charset val="238"/>
    </font>
    <font>
      <b/>
      <sz val="11"/>
      <name val="Calibri"/>
      <family val="2"/>
      <charset val="238"/>
    </font>
    <font>
      <sz val="8"/>
      <name val="Calibri"/>
      <family val="2"/>
      <charset val="238"/>
      <scheme val="minor"/>
    </font>
    <font>
      <b/>
      <i/>
      <sz val="10"/>
      <name val="Calibri"/>
      <family val="2"/>
      <charset val="238"/>
      <scheme val="minor"/>
    </font>
    <font>
      <b/>
      <sz val="8"/>
      <name val="Calibri"/>
      <family val="2"/>
      <charset val="238"/>
      <scheme val="minor"/>
    </font>
    <font>
      <sz val="10"/>
      <name val="StoneInformal"/>
      <charset val="238"/>
    </font>
    <font>
      <sz val="11"/>
      <color theme="1"/>
      <name val="Calibri"/>
      <family val="2"/>
      <charset val="238"/>
    </font>
    <font>
      <sz val="11"/>
      <name val="Calibri"/>
      <family val="2"/>
      <charset val="238"/>
    </font>
    <font>
      <sz val="12"/>
      <name val="Calibri"/>
      <family val="2"/>
      <charset val="238"/>
    </font>
    <font>
      <sz val="11"/>
      <name val="Arial CE"/>
      <charset val="238"/>
    </font>
    <font>
      <u/>
      <sz val="11"/>
      <name val="Calibri"/>
      <family val="2"/>
      <charset val="238"/>
      <scheme val="minor"/>
    </font>
    <font>
      <sz val="10"/>
      <color theme="1"/>
      <name val="Calibri"/>
      <family val="2"/>
      <charset val="238"/>
      <scheme val="minor"/>
    </font>
    <font>
      <b/>
      <i/>
      <sz val="12"/>
      <name val="Calibri"/>
      <family val="2"/>
      <charset val="238"/>
      <scheme val="minor"/>
    </font>
    <font>
      <i/>
      <sz val="10"/>
      <name val="Calibri"/>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160">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9" fillId="3" borderId="0" applyNumberFormat="0" applyBorder="0" applyAlignment="0" applyProtection="0"/>
    <xf numFmtId="0" fontId="4" fillId="7" borderId="1" applyNumberFormat="0" applyAlignment="0" applyProtection="0"/>
    <xf numFmtId="0" fontId="4" fillId="7" borderId="1" applyNumberFormat="0" applyAlignment="0" applyProtection="0"/>
    <xf numFmtId="0" fontId="21" fillId="20" borderId="1" applyNumberFormat="0" applyAlignment="0" applyProtection="0"/>
    <xf numFmtId="0" fontId="9" fillId="21" borderId="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21" borderId="2" applyNumberFormat="0" applyAlignment="0" applyProtection="0"/>
    <xf numFmtId="0" fontId="9" fillId="21" borderId="2" applyNumberFormat="0" applyAlignment="0" applyProtection="0"/>
    <xf numFmtId="164" fontId="16" fillId="0" borderId="0" applyFont="0" applyFill="0" applyBorder="0" applyAlignment="0" applyProtection="0"/>
    <xf numFmtId="0" fontId="22" fillId="0" borderId="0"/>
    <xf numFmtId="0" fontId="14" fillId="0" borderId="0" applyNumberForma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6" applyNumberFormat="0" applyFill="0" applyAlignment="0" applyProtection="0"/>
    <xf numFmtId="0" fontId="11" fillId="0" borderId="6" applyNumberFormat="0" applyFill="0" applyAlignment="0" applyProtection="0"/>
    <xf numFmtId="0" fontId="4" fillId="7" borderId="1" applyNumberFormat="0" applyAlignment="0" applyProtection="0"/>
    <xf numFmtId="0" fontId="1" fillId="22" borderId="7" applyNumberFormat="0" applyFont="0" applyAlignment="0" applyProtection="0"/>
    <xf numFmtId="0" fontId="22" fillId="22" borderId="7"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0" borderId="8" applyNumberFormat="0" applyAlignment="0" applyProtection="0"/>
    <xf numFmtId="0" fontId="13" fillId="20" borderId="8" applyNumberFormat="0" applyAlignment="0" applyProtection="0"/>
    <xf numFmtId="0" fontId="11"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23" borderId="0" applyNumberFormat="0" applyBorder="0" applyAlignment="0" applyProtection="0"/>
    <xf numFmtId="0" fontId="1" fillId="0" borderId="0"/>
    <xf numFmtId="0" fontId="22" fillId="0" borderId="0"/>
    <xf numFmtId="0" fontId="22" fillId="0" borderId="0"/>
    <xf numFmtId="0" fontId="16" fillId="0" borderId="0"/>
    <xf numFmtId="0" fontId="1" fillId="0" borderId="0"/>
    <xf numFmtId="0" fontId="23" fillId="0" borderId="0"/>
    <xf numFmtId="0" fontId="22" fillId="0" borderId="0"/>
    <xf numFmtId="0" fontId="15" fillId="0" borderId="0"/>
    <xf numFmtId="0" fontId="1" fillId="0" borderId="0"/>
    <xf numFmtId="0" fontId="16" fillId="0" borderId="0"/>
    <xf numFmtId="0" fontId="17" fillId="0" borderId="0"/>
    <xf numFmtId="0" fontId="1" fillId="0" borderId="0"/>
    <xf numFmtId="0" fontId="1" fillId="0" borderId="0"/>
    <xf numFmtId="0" fontId="16" fillId="22" borderId="7" applyNumberFormat="0" applyFont="0" applyAlignment="0" applyProtection="0"/>
    <xf numFmtId="0" fontId="13" fillId="20" borderId="8" applyNumberFormat="0" applyAlignment="0" applyProtection="0"/>
    <xf numFmtId="0" fontId="18" fillId="0" borderId="9" applyNumberFormat="0" applyFill="0" applyAlignment="0" applyProtection="0"/>
    <xf numFmtId="0" fontId="18" fillId="0" borderId="9" applyNumberFormat="0" applyFill="0" applyAlignment="0" applyProtection="0"/>
    <xf numFmtId="44" fontId="22" fillId="0" borderId="0" applyFont="0" applyFill="0" applyBorder="0" applyAlignment="0" applyProtection="0"/>
    <xf numFmtId="44" fontId="22" fillId="0" borderId="0" applyFont="0" applyFill="0" applyBorder="0" applyAlignment="0" applyProtection="0"/>
    <xf numFmtId="44" fontId="16"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20" borderId="1" applyNumberFormat="0" applyAlignment="0" applyProtection="0"/>
    <xf numFmtId="0" fontId="21" fillId="20" borderId="1" applyNumberFormat="0" applyAlignment="0" applyProtection="0"/>
    <xf numFmtId="9" fontId="1" fillId="0" borderId="0" applyFont="0" applyFill="0" applyBorder="0" applyAlignment="0" applyProtection="0"/>
    <xf numFmtId="9" fontId="16" fillId="0" borderId="0" applyFont="0" applyFill="0" applyBorder="0" applyAlignment="0" applyProtection="0"/>
    <xf numFmtId="0" fontId="5" fillId="0" borderId="0" applyNumberFormat="0" applyFill="0" applyBorder="0" applyAlignment="0" applyProtection="0"/>
    <xf numFmtId="0" fontId="18" fillId="0" borderId="9" applyNumberFormat="0" applyFill="0" applyAlignment="0" applyProtection="0"/>
    <xf numFmtId="0" fontId="10" fillId="0" borderId="0" applyNumberFormat="0" applyFill="0" applyBorder="0" applyAlignment="0" applyProtection="0"/>
    <xf numFmtId="0" fontId="17" fillId="0" borderId="0"/>
    <xf numFmtId="0" fontId="17" fillId="0" borderId="0"/>
    <xf numFmtId="0" fontId="1" fillId="0" borderId="0"/>
    <xf numFmtId="0" fontId="16" fillId="0" borderId="0"/>
  </cellStyleXfs>
  <cellXfs count="326">
    <xf numFmtId="0" fontId="0" fillId="0" borderId="0" xfId="0"/>
    <xf numFmtId="0" fontId="29" fillId="0" borderId="10" xfId="0" applyFont="1" applyFill="1" applyBorder="1" applyAlignment="1">
      <alignment vertical="center"/>
    </xf>
    <xf numFmtId="0" fontId="29" fillId="0" borderId="10" xfId="0" applyFont="1" applyFill="1" applyBorder="1" applyAlignment="1">
      <alignment vertical="center" wrapText="1"/>
    </xf>
    <xf numFmtId="0" fontId="27" fillId="0" borderId="0" xfId="0" applyFont="1" applyAlignment="1">
      <alignment vertical="top"/>
    </xf>
    <xf numFmtId="0" fontId="32" fillId="0" borderId="0" xfId="134" applyFont="1"/>
    <xf numFmtId="0" fontId="32" fillId="0" borderId="0" xfId="134" applyFont="1" applyFill="1"/>
    <xf numFmtId="0" fontId="28" fillId="0" borderId="0" xfId="134" applyFont="1" applyFill="1"/>
    <xf numFmtId="0" fontId="32" fillId="0" borderId="0" xfId="0" applyFont="1"/>
    <xf numFmtId="0" fontId="28" fillId="0" borderId="0" xfId="0" applyFont="1" applyFill="1" applyBorder="1" applyAlignment="1">
      <alignment horizontal="center" vertical="center"/>
    </xf>
    <xf numFmtId="0" fontId="32" fillId="24" borderId="10" xfId="0" applyFont="1" applyFill="1" applyBorder="1" applyAlignment="1">
      <alignment horizontal="center" vertical="center" wrapText="1"/>
    </xf>
    <xf numFmtId="0" fontId="32" fillId="25" borderId="0" xfId="134" applyFont="1" applyFill="1" applyBorder="1"/>
    <xf numFmtId="0" fontId="28" fillId="25" borderId="0" xfId="134" applyFont="1" applyFill="1" applyBorder="1"/>
    <xf numFmtId="0" fontId="28" fillId="25" borderId="0" xfId="134" applyFont="1" applyFill="1" applyBorder="1" applyAlignment="1">
      <alignment horizontal="right"/>
    </xf>
    <xf numFmtId="0" fontId="32" fillId="25" borderId="0" xfId="0" applyFont="1" applyFill="1" applyBorder="1"/>
    <xf numFmtId="0" fontId="32" fillId="25" borderId="10" xfId="0" applyFont="1" applyFill="1" applyBorder="1" applyAlignment="1">
      <alignment vertical="center" wrapText="1"/>
    </xf>
    <xf numFmtId="0" fontId="32" fillId="0" borderId="10" xfId="0" applyFont="1" applyFill="1" applyBorder="1" applyAlignment="1">
      <alignment horizontal="left" vertical="center" wrapText="1"/>
    </xf>
    <xf numFmtId="1" fontId="35" fillId="0" borderId="10" xfId="0" applyNumberFormat="1" applyFont="1" applyFill="1" applyBorder="1" applyAlignment="1">
      <alignment horizontal="center" vertical="center" wrapText="1"/>
    </xf>
    <xf numFmtId="0" fontId="35" fillId="0" borderId="11" xfId="156" applyFont="1" applyFill="1" applyBorder="1" applyAlignment="1" applyProtection="1">
      <alignment horizontal="center" vertical="center" wrapText="1"/>
    </xf>
    <xf numFmtId="0" fontId="35" fillId="0" borderId="0" xfId="134" applyFont="1"/>
    <xf numFmtId="0" fontId="35" fillId="25" borderId="0" xfId="134" applyFont="1" applyFill="1" applyBorder="1"/>
    <xf numFmtId="0" fontId="35" fillId="0" borderId="0" xfId="134" applyFont="1" applyFill="1"/>
    <xf numFmtId="0" fontId="35" fillId="0" borderId="10" xfId="0" applyFont="1" applyFill="1" applyBorder="1" applyAlignment="1" applyProtection="1">
      <alignment horizontal="center" vertical="center" wrapText="1"/>
      <protection locked="0"/>
    </xf>
    <xf numFmtId="0" fontId="40" fillId="25" borderId="0" xfId="134" applyFont="1" applyFill="1" applyBorder="1"/>
    <xf numFmtId="0" fontId="40" fillId="0" borderId="0" xfId="134" applyFont="1" applyFill="1"/>
    <xf numFmtId="0" fontId="35" fillId="25" borderId="0" xfId="134" applyFont="1" applyFill="1" applyBorder="1" applyAlignment="1">
      <alignment wrapText="1"/>
    </xf>
    <xf numFmtId="0" fontId="35" fillId="0" borderId="10" xfId="134" applyFont="1" applyFill="1" applyBorder="1"/>
    <xf numFmtId="0" fontId="38" fillId="0" borderId="10" xfId="0" applyFont="1" applyFill="1" applyBorder="1" applyAlignment="1">
      <alignment horizontal="center" vertical="center" wrapText="1"/>
    </xf>
    <xf numFmtId="0" fontId="35" fillId="25" borderId="0" xfId="0" applyFont="1" applyFill="1" applyBorder="1" applyAlignment="1">
      <alignment vertical="center"/>
    </xf>
    <xf numFmtId="0" fontId="35" fillId="0" borderId="10" xfId="137"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0" xfId="0" applyFont="1" applyFill="1" applyBorder="1" applyAlignment="1">
      <alignment horizontal="left" vertical="center" wrapText="1" indent="1"/>
    </xf>
    <xf numFmtId="0" fontId="35" fillId="0" borderId="10" xfId="0" applyFont="1" applyFill="1" applyBorder="1" applyAlignment="1">
      <alignment horizontal="left" vertical="center" wrapText="1" indent="2"/>
    </xf>
    <xf numFmtId="0" fontId="35" fillId="25" borderId="10" xfId="0" applyFont="1" applyFill="1" applyBorder="1" applyAlignment="1">
      <alignment horizontal="left" vertical="center" wrapText="1"/>
    </xf>
    <xf numFmtId="0" fontId="35" fillId="0" borderId="10" xfId="0" applyFont="1" applyFill="1" applyBorder="1" applyAlignment="1">
      <alignment vertical="center" wrapText="1"/>
    </xf>
    <xf numFmtId="0" fontId="38" fillId="25" borderId="10" xfId="0" applyFont="1" applyFill="1" applyBorder="1" applyAlignment="1">
      <alignment horizontal="center" vertical="center" wrapText="1"/>
    </xf>
    <xf numFmtId="0" fontId="35" fillId="0" borderId="10" xfId="0" applyFont="1" applyFill="1" applyBorder="1" applyAlignment="1">
      <alignment horizontal="justify" vertical="center"/>
    </xf>
    <xf numFmtId="0" fontId="35" fillId="0" borderId="10" xfId="137" applyFont="1" applyFill="1" applyBorder="1" applyAlignment="1">
      <alignment horizontal="left" vertical="center" wrapText="1" indent="1"/>
    </xf>
    <xf numFmtId="0" fontId="35" fillId="25" borderId="10" xfId="137" applyFont="1" applyFill="1" applyBorder="1" applyAlignment="1">
      <alignment horizontal="left" vertical="center" wrapText="1"/>
    </xf>
    <xf numFmtId="0" fontId="35" fillId="25" borderId="10" xfId="137" applyFont="1" applyFill="1" applyBorder="1" applyAlignment="1">
      <alignment horizontal="left" vertical="center" wrapText="1" indent="1"/>
    </xf>
    <xf numFmtId="0" fontId="35" fillId="0" borderId="10" xfId="137" applyFont="1" applyFill="1" applyBorder="1" applyAlignment="1">
      <alignment horizontal="left" vertical="center" wrapText="1" indent="2"/>
    </xf>
    <xf numFmtId="0" fontId="35" fillId="25" borderId="10" xfId="137" applyFont="1" applyFill="1" applyBorder="1" applyAlignment="1">
      <alignment horizontal="left" vertical="center" wrapText="1" indent="2"/>
    </xf>
    <xf numFmtId="0" fontId="35" fillId="0" borderId="10" xfId="136" applyFont="1" applyFill="1" applyBorder="1" applyAlignment="1">
      <alignment horizontal="left" vertical="center" wrapText="1"/>
    </xf>
    <xf numFmtId="0" fontId="35" fillId="25" borderId="10" xfId="133" applyFont="1" applyFill="1" applyBorder="1" applyAlignment="1">
      <alignment horizontal="left" vertical="center" wrapText="1" indent="1"/>
    </xf>
    <xf numFmtId="0" fontId="35" fillId="0" borderId="10" xfId="136" applyFont="1" applyFill="1" applyBorder="1" applyAlignment="1">
      <alignment horizontal="left" vertical="center" wrapText="1" indent="1"/>
    </xf>
    <xf numFmtId="0" fontId="38" fillId="24" borderId="10" xfId="134" applyNumberFormat="1" applyFont="1" applyFill="1" applyBorder="1" applyAlignment="1" applyProtection="1">
      <alignment horizontal="left" vertical="center" wrapText="1"/>
      <protection hidden="1"/>
    </xf>
    <xf numFmtId="0" fontId="38" fillId="24" borderId="10" xfId="134" applyNumberFormat="1" applyFont="1" applyFill="1" applyBorder="1" applyAlignment="1" applyProtection="1">
      <alignment horizontal="center" vertical="center" wrapText="1"/>
      <protection hidden="1"/>
    </xf>
    <xf numFmtId="3" fontId="35" fillId="24" borderId="10" xfId="134" applyNumberFormat="1" applyFont="1" applyFill="1" applyBorder="1" applyAlignment="1" applyProtection="1">
      <alignment horizontal="center" vertical="center" wrapText="1"/>
      <protection hidden="1"/>
    </xf>
    <xf numFmtId="0" fontId="38" fillId="0" borderId="10" xfId="134" applyNumberFormat="1" applyFont="1" applyFill="1" applyBorder="1" applyAlignment="1" applyProtection="1">
      <alignment horizontal="center" vertical="center" wrapText="1"/>
      <protection hidden="1"/>
    </xf>
    <xf numFmtId="0" fontId="35" fillId="25" borderId="10" xfId="136" applyFont="1" applyFill="1" applyBorder="1" applyAlignment="1">
      <alignment horizontal="left" vertical="center" wrapText="1" indent="1"/>
    </xf>
    <xf numFmtId="0" fontId="38" fillId="25" borderId="10" xfId="134" applyNumberFormat="1" applyFont="1" applyFill="1" applyBorder="1" applyAlignment="1" applyProtection="1">
      <alignment horizontal="center" vertical="center" wrapText="1"/>
      <protection hidden="1"/>
    </xf>
    <xf numFmtId="0" fontId="35" fillId="25" borderId="10" xfId="136" applyFont="1" applyFill="1" applyBorder="1" applyAlignment="1">
      <alignment horizontal="left" vertical="center" wrapText="1"/>
    </xf>
    <xf numFmtId="49" fontId="38" fillId="0" borderId="10" xfId="134" applyNumberFormat="1" applyFont="1" applyFill="1" applyBorder="1" applyAlignment="1" applyProtection="1">
      <alignment horizontal="center" vertical="center" wrapText="1"/>
      <protection hidden="1"/>
    </xf>
    <xf numFmtId="0" fontId="35" fillId="0" borderId="10" xfId="133" applyFont="1" applyFill="1" applyBorder="1" applyAlignment="1">
      <alignment horizontal="left" vertical="center" wrapText="1" indent="1"/>
    </xf>
    <xf numFmtId="49" fontId="38" fillId="0" borderId="0" xfId="134" applyNumberFormat="1" applyFont="1" applyFill="1" applyBorder="1" applyAlignment="1" applyProtection="1">
      <alignment horizontal="center" vertical="center" wrapText="1"/>
      <protection hidden="1"/>
    </xf>
    <xf numFmtId="0" fontId="38" fillId="27" borderId="10" xfId="0" applyFont="1" applyFill="1" applyBorder="1" applyAlignment="1">
      <alignment vertical="center"/>
    </xf>
    <xf numFmtId="0" fontId="35" fillId="27" borderId="10" xfId="0" applyFont="1" applyFill="1" applyBorder="1" applyAlignment="1">
      <alignment wrapText="1"/>
    </xf>
    <xf numFmtId="0" fontId="35" fillId="27" borderId="11" xfId="0" applyFont="1" applyFill="1" applyBorder="1" applyAlignment="1">
      <alignment wrapText="1"/>
    </xf>
    <xf numFmtId="49" fontId="38" fillId="27" borderId="10" xfId="134" applyNumberFormat="1" applyFont="1" applyFill="1" applyBorder="1" applyAlignment="1" applyProtection="1">
      <alignment vertical="center" wrapText="1"/>
      <protection hidden="1"/>
    </xf>
    <xf numFmtId="0" fontId="43" fillId="0" borderId="0" xfId="134" applyFont="1" applyFill="1"/>
    <xf numFmtId="0" fontId="35" fillId="28" borderId="10" xfId="137" applyFont="1" applyFill="1" applyBorder="1" applyAlignment="1">
      <alignment horizontal="left" vertical="center" wrapText="1"/>
    </xf>
    <xf numFmtId="0" fontId="35" fillId="28" borderId="10" xfId="0" applyFont="1" applyFill="1" applyBorder="1" applyAlignment="1">
      <alignment vertical="center" wrapText="1"/>
    </xf>
    <xf numFmtId="0" fontId="45" fillId="28" borderId="10" xfId="0" applyFont="1" applyFill="1" applyBorder="1" applyAlignment="1">
      <alignment vertical="center"/>
    </xf>
    <xf numFmtId="49" fontId="41" fillId="28" borderId="10" xfId="134" applyNumberFormat="1" applyFont="1" applyFill="1" applyBorder="1" applyAlignment="1" applyProtection="1">
      <alignment horizontal="center" vertical="center" wrapText="1"/>
      <protection hidden="1"/>
    </xf>
    <xf numFmtId="0" fontId="41" fillId="28" borderId="10" xfId="0" applyFont="1" applyFill="1" applyBorder="1" applyAlignment="1">
      <alignment horizontal="center" vertical="center" wrapText="1"/>
    </xf>
    <xf numFmtId="0" fontId="38" fillId="28" borderId="10" xfId="0" applyFont="1" applyFill="1" applyBorder="1" applyAlignment="1">
      <alignment vertical="center"/>
    </xf>
    <xf numFmtId="0" fontId="35" fillId="28" borderId="10" xfId="0" applyFont="1" applyFill="1" applyBorder="1" applyAlignment="1">
      <alignment horizontal="center" vertical="center" wrapText="1"/>
    </xf>
    <xf numFmtId="0" fontId="35" fillId="28" borderId="10" xfId="137" applyFont="1" applyFill="1" applyBorder="1" applyAlignment="1">
      <alignment vertical="center" wrapText="1"/>
    </xf>
    <xf numFmtId="0" fontId="38" fillId="28" borderId="10" xfId="0" applyFont="1" applyFill="1" applyBorder="1" applyAlignment="1">
      <alignment horizontal="center" vertical="center" wrapText="1"/>
    </xf>
    <xf numFmtId="0" fontId="35" fillId="28" borderId="10" xfId="0" applyFont="1" applyFill="1" applyBorder="1" applyAlignment="1">
      <alignment horizontal="left" vertical="center" wrapText="1" indent="1"/>
    </xf>
    <xf numFmtId="0" fontId="35" fillId="28" borderId="10" xfId="134" applyFont="1" applyFill="1" applyBorder="1"/>
    <xf numFmtId="0" fontId="38" fillId="28" borderId="10" xfId="133" applyFont="1" applyFill="1" applyBorder="1" applyAlignment="1">
      <alignment horizontal="left" vertical="center"/>
    </xf>
    <xf numFmtId="0" fontId="45" fillId="28" borderId="10" xfId="133" applyFont="1" applyFill="1" applyBorder="1" applyAlignment="1">
      <alignment horizontal="left" vertical="center"/>
    </xf>
    <xf numFmtId="0" fontId="38" fillId="28" borderId="10" xfId="134" applyNumberFormat="1" applyFont="1" applyFill="1" applyBorder="1" applyAlignment="1" applyProtection="1">
      <alignment horizontal="center" vertical="center" wrapText="1"/>
      <protection hidden="1"/>
    </xf>
    <xf numFmtId="0" fontId="46" fillId="0" borderId="0" xfId="0" applyFont="1" applyFill="1" applyBorder="1" applyAlignment="1">
      <alignment horizontal="center" vertical="center"/>
    </xf>
    <xf numFmtId="0" fontId="47" fillId="0" borderId="0" xfId="0" applyFont="1" applyFill="1" applyBorder="1" applyAlignment="1">
      <alignment vertical="center"/>
    </xf>
    <xf numFmtId="0" fontId="32" fillId="0" borderId="0" xfId="0" applyFont="1" applyFill="1" applyAlignment="1">
      <alignment vertical="center" wrapText="1"/>
    </xf>
    <xf numFmtId="49" fontId="48" fillId="0" borderId="0" xfId="134" applyNumberFormat="1" applyFont="1" applyFill="1" applyBorder="1" applyAlignment="1" applyProtection="1">
      <alignment horizontal="center" vertical="center" wrapText="1"/>
      <protection hidden="1"/>
    </xf>
    <xf numFmtId="0" fontId="32" fillId="0" borderId="0" xfId="0" applyFont="1" applyFill="1" applyAlignment="1">
      <alignment horizontal="center" vertical="center"/>
    </xf>
    <xf numFmtId="0" fontId="43" fillId="0" borderId="0" xfId="0" applyFont="1" applyFill="1" applyAlignment="1">
      <alignment horizontal="center" vertical="center"/>
    </xf>
    <xf numFmtId="0" fontId="49" fillId="0" borderId="0" xfId="0" applyFont="1" applyFill="1" applyAlignment="1">
      <alignment vertical="center"/>
    </xf>
    <xf numFmtId="0" fontId="36" fillId="25" borderId="0" xfId="0" applyFont="1" applyFill="1" applyBorder="1" applyAlignment="1">
      <alignment horizontal="center" vertical="center" wrapText="1"/>
    </xf>
    <xf numFmtId="0" fontId="35" fillId="0" borderId="0" xfId="157" applyFont="1" applyFill="1" applyAlignment="1" applyProtection="1">
      <alignment vertical="center"/>
      <protection hidden="1"/>
    </xf>
    <xf numFmtId="0" fontId="36" fillId="0" borderId="10" xfId="157" applyFont="1" applyFill="1" applyBorder="1" applyAlignment="1" applyProtection="1">
      <alignment horizontal="center" vertical="center"/>
      <protection hidden="1"/>
    </xf>
    <xf numFmtId="0" fontId="35" fillId="0" borderId="0" xfId="0" applyFont="1" applyFill="1" applyAlignment="1">
      <alignment vertical="center"/>
    </xf>
    <xf numFmtId="0" fontId="43" fillId="0" borderId="0" xfId="0" applyFont="1" applyFill="1" applyAlignment="1">
      <alignment vertical="center"/>
    </xf>
    <xf numFmtId="0" fontId="44" fillId="0" borderId="0" xfId="0" applyFont="1" applyFill="1" applyBorder="1" applyAlignment="1">
      <alignment horizontal="center" vertical="center"/>
    </xf>
    <xf numFmtId="0" fontId="39" fillId="25" borderId="0" xfId="0" applyFont="1" applyFill="1" applyBorder="1" applyAlignment="1">
      <alignment horizontal="center" vertical="center"/>
    </xf>
    <xf numFmtId="3" fontId="35" fillId="0" borderId="10" xfId="134" applyNumberFormat="1" applyFont="1" applyBorder="1" applyAlignment="1">
      <alignment horizontal="center"/>
    </xf>
    <xf numFmtId="3" fontId="35" fillId="0" borderId="0" xfId="134" applyNumberFormat="1" applyFont="1" applyBorder="1" applyAlignment="1">
      <alignment horizontal="center"/>
    </xf>
    <xf numFmtId="9" fontId="35" fillId="0" borderId="10" xfId="152" applyFont="1" applyBorder="1" applyAlignment="1">
      <alignment horizontal="center"/>
    </xf>
    <xf numFmtId="9" fontId="35" fillId="0" borderId="0" xfId="152" applyFont="1" applyBorder="1" applyAlignment="1">
      <alignment horizontal="center"/>
    </xf>
    <xf numFmtId="0" fontId="36" fillId="25" borderId="0" xfId="0" applyFont="1" applyFill="1" applyBorder="1" applyAlignment="1">
      <alignment horizontal="center" vertical="center"/>
    </xf>
    <xf numFmtId="0" fontId="35" fillId="0" borderId="0" xfId="0" applyFont="1" applyFill="1" applyBorder="1" applyAlignment="1">
      <alignment vertical="center"/>
    </xf>
    <xf numFmtId="0" fontId="51" fillId="0" borderId="0" xfId="0" applyFont="1" applyFill="1" applyBorder="1" applyAlignment="1">
      <alignment vertical="center" wrapText="1"/>
    </xf>
    <xf numFmtId="1" fontId="51" fillId="0" borderId="0" xfId="0" applyNumberFormat="1" applyFont="1" applyFill="1" applyBorder="1" applyAlignment="1">
      <alignment horizontal="center" vertical="center"/>
    </xf>
    <xf numFmtId="1" fontId="35" fillId="0" borderId="0" xfId="0" applyNumberFormat="1" applyFont="1" applyFill="1" applyBorder="1" applyAlignment="1">
      <alignment vertical="center"/>
    </xf>
    <xf numFmtId="49" fontId="36" fillId="25" borderId="0" xfId="158" applyNumberFormat="1" applyFont="1" applyFill="1" applyAlignment="1" applyProtection="1">
      <alignment horizontal="center" vertical="center"/>
      <protection hidden="1"/>
    </xf>
    <xf numFmtId="0" fontId="52" fillId="0" borderId="0" xfId="159" applyFont="1" applyFill="1"/>
    <xf numFmtId="0" fontId="32" fillId="0" borderId="0" xfId="0" applyFont="1" applyFill="1" applyBorder="1" applyAlignment="1">
      <alignment vertical="center"/>
    </xf>
    <xf numFmtId="0" fontId="48" fillId="0" borderId="0" xfId="133" applyFont="1" applyFill="1" applyBorder="1" applyAlignment="1">
      <alignment horizontal="left" vertical="center"/>
    </xf>
    <xf numFmtId="0" fontId="38" fillId="0" borderId="10" xfId="0" applyFont="1" applyFill="1" applyBorder="1" applyAlignment="1">
      <alignment horizontal="center" vertical="top" wrapText="1"/>
    </xf>
    <xf numFmtId="0" fontId="0" fillId="0" borderId="0" xfId="0" applyBorder="1" applyAlignment="1"/>
    <xf numFmtId="0" fontId="35" fillId="29" borderId="0" xfId="157" applyFont="1" applyFill="1" applyAlignment="1" applyProtection="1">
      <alignment vertical="center"/>
      <protection hidden="1"/>
    </xf>
    <xf numFmtId="0" fontId="32" fillId="0" borderId="10" xfId="0" applyFont="1" applyFill="1" applyBorder="1" applyAlignment="1">
      <alignment vertical="center" wrapText="1"/>
    </xf>
    <xf numFmtId="0" fontId="32" fillId="0" borderId="10" xfId="0" applyFont="1" applyBorder="1" applyAlignment="1">
      <alignment horizontal="justify" vertical="center"/>
    </xf>
    <xf numFmtId="0" fontId="32" fillId="0" borderId="10" xfId="0" applyFont="1" applyFill="1" applyBorder="1" applyAlignment="1">
      <alignment horizontal="justify" vertical="center"/>
    </xf>
    <xf numFmtId="0" fontId="32" fillId="25" borderId="10" xfId="137" applyFont="1" applyFill="1" applyBorder="1" applyAlignment="1">
      <alignment horizontal="left" vertical="center" wrapText="1"/>
    </xf>
    <xf numFmtId="0" fontId="32" fillId="25" borderId="10" xfId="137" applyNumberFormat="1" applyFont="1" applyFill="1" applyBorder="1" applyAlignment="1">
      <alignment horizontal="left" vertical="center" wrapText="1"/>
    </xf>
    <xf numFmtId="0" fontId="32" fillId="0" borderId="10" xfId="0" applyNumberFormat="1" applyFont="1" applyFill="1" applyBorder="1" applyAlignment="1">
      <alignment horizontal="left" vertical="center" wrapText="1"/>
    </xf>
    <xf numFmtId="0" fontId="32" fillId="0" borderId="10" xfId="137" applyFont="1" applyFill="1" applyBorder="1" applyAlignment="1">
      <alignment horizontal="left" vertical="center" wrapText="1"/>
    </xf>
    <xf numFmtId="0" fontId="32" fillId="0" borderId="10" xfId="136" applyFont="1" applyFill="1" applyBorder="1" applyAlignment="1">
      <alignment horizontal="left" vertical="center" wrapText="1"/>
    </xf>
    <xf numFmtId="0" fontId="32" fillId="0" borderId="10" xfId="136" applyNumberFormat="1" applyFont="1" applyFill="1" applyBorder="1" applyAlignment="1">
      <alignment horizontal="left" vertical="center" wrapText="1"/>
    </xf>
    <xf numFmtId="0" fontId="32" fillId="25" borderId="10" xfId="136" applyFont="1" applyFill="1" applyBorder="1" applyAlignment="1">
      <alignment vertical="center" wrapText="1"/>
    </xf>
    <xf numFmtId="0" fontId="32" fillId="0" borderId="10" xfId="136" applyFont="1" applyFill="1" applyBorder="1" applyAlignment="1">
      <alignment vertical="center" wrapText="1"/>
    </xf>
    <xf numFmtId="0" fontId="32" fillId="0" borderId="10" xfId="0" applyNumberFormat="1" applyFont="1" applyBorder="1" applyAlignment="1">
      <alignment horizontal="left" vertical="center" wrapText="1"/>
    </xf>
    <xf numFmtId="0" fontId="32" fillId="0" borderId="10" xfId="133" applyNumberFormat="1" applyFont="1" applyFill="1" applyBorder="1" applyAlignment="1">
      <alignment vertical="center" wrapText="1"/>
    </xf>
    <xf numFmtId="0" fontId="32" fillId="0" borderId="10" xfId="133" applyNumberFormat="1" applyFont="1" applyFill="1" applyBorder="1" applyAlignment="1">
      <alignment horizontal="left" vertical="center" wrapText="1"/>
    </xf>
    <xf numFmtId="0" fontId="32" fillId="25" borderId="10" xfId="133" applyNumberFormat="1" applyFont="1" applyFill="1" applyBorder="1" applyAlignment="1">
      <alignment vertical="center" wrapText="1"/>
    </xf>
    <xf numFmtId="0" fontId="32" fillId="25" borderId="10" xfId="133" applyFont="1" applyFill="1" applyBorder="1" applyAlignment="1">
      <alignment vertical="center" wrapText="1"/>
    </xf>
    <xf numFmtId="0" fontId="32" fillId="0" borderId="10" xfId="133" applyFont="1" applyFill="1" applyBorder="1" applyAlignment="1">
      <alignment vertical="center" wrapText="1"/>
    </xf>
    <xf numFmtId="0" fontId="32" fillId="0" borderId="10" xfId="133" applyFont="1" applyFill="1" applyBorder="1" applyAlignment="1">
      <alignment horizontal="left" vertical="center" wrapText="1"/>
    </xf>
    <xf numFmtId="0" fontId="32" fillId="28" borderId="11" xfId="0" applyFont="1" applyFill="1" applyBorder="1" applyAlignment="1">
      <alignment horizontal="center" vertical="center"/>
    </xf>
    <xf numFmtId="0" fontId="28" fillId="28" borderId="11" xfId="0" applyFont="1" applyFill="1" applyBorder="1" applyAlignment="1">
      <alignment wrapText="1"/>
    </xf>
    <xf numFmtId="49" fontId="33" fillId="28" borderId="11" xfId="134" applyNumberFormat="1" applyFont="1" applyFill="1" applyBorder="1" applyAlignment="1" applyProtection="1">
      <alignment vertical="center" wrapText="1"/>
      <protection hidden="1"/>
    </xf>
    <xf numFmtId="0" fontId="28" fillId="28" borderId="10" xfId="0" applyFont="1" applyFill="1" applyBorder="1" applyAlignment="1">
      <alignment wrapText="1"/>
    </xf>
    <xf numFmtId="0" fontId="32" fillId="28" borderId="10" xfId="0" applyFont="1" applyFill="1" applyBorder="1" applyAlignment="1">
      <alignment wrapText="1"/>
    </xf>
    <xf numFmtId="0" fontId="32" fillId="28" borderId="10" xfId="134" applyFont="1" applyFill="1" applyBorder="1"/>
    <xf numFmtId="0" fontId="32" fillId="28" borderId="10" xfId="0" applyFont="1" applyFill="1" applyBorder="1" applyAlignment="1">
      <alignment horizontal="center" vertical="center" wrapText="1"/>
    </xf>
    <xf numFmtId="0" fontId="32" fillId="28" borderId="10" xfId="0" applyFont="1" applyFill="1" applyBorder="1" applyAlignment="1">
      <alignment vertical="center" wrapText="1"/>
    </xf>
    <xf numFmtId="0" fontId="47" fillId="28" borderId="10" xfId="0" applyFont="1" applyFill="1" applyBorder="1" applyAlignment="1">
      <alignment horizontal="center" vertical="center" wrapText="1"/>
    </xf>
    <xf numFmtId="0" fontId="32" fillId="28" borderId="10" xfId="137" applyNumberFormat="1" applyFont="1" applyFill="1" applyBorder="1" applyAlignment="1">
      <alignment vertical="center" wrapText="1"/>
    </xf>
    <xf numFmtId="3" fontId="33" fillId="28" borderId="10" xfId="134" applyNumberFormat="1" applyFont="1" applyFill="1" applyBorder="1" applyAlignment="1" applyProtection="1">
      <alignment horizontal="center" vertical="center" wrapText="1"/>
      <protection hidden="1"/>
    </xf>
    <xf numFmtId="0" fontId="33" fillId="28" borderId="10" xfId="133" applyFont="1" applyFill="1" applyBorder="1" applyAlignment="1">
      <alignment horizontal="left" vertical="center"/>
    </xf>
    <xf numFmtId="0" fontId="35" fillId="0" borderId="10" xfId="136" applyFont="1" applyFill="1" applyBorder="1" applyAlignment="1">
      <alignment vertical="center" wrapText="1"/>
    </xf>
    <xf numFmtId="0" fontId="35" fillId="26" borderId="10" xfId="0" applyFont="1" applyFill="1" applyBorder="1" applyAlignment="1">
      <alignment horizontal="center" vertical="center" wrapText="1"/>
    </xf>
    <xf numFmtId="1" fontId="35" fillId="25" borderId="10" xfId="0" applyNumberFormat="1" applyFont="1" applyFill="1" applyBorder="1" applyAlignment="1">
      <alignment horizontal="center" vertical="center" wrapText="1"/>
    </xf>
    <xf numFmtId="0" fontId="35" fillId="25" borderId="11" xfId="156" applyFont="1" applyFill="1" applyBorder="1" applyAlignment="1" applyProtection="1">
      <alignment horizontal="center" vertical="center" wrapText="1"/>
    </xf>
    <xf numFmtId="0" fontId="32" fillId="25" borderId="10" xfId="0" applyFont="1" applyFill="1" applyBorder="1" applyAlignment="1">
      <alignment horizontal="left" vertical="center" wrapText="1"/>
    </xf>
    <xf numFmtId="0" fontId="35" fillId="25" borderId="10" xfId="137" applyFont="1" applyFill="1" applyBorder="1" applyAlignment="1">
      <alignment horizontal="left" vertical="center" wrapText="1"/>
    </xf>
    <xf numFmtId="0" fontId="35" fillId="28" borderId="10" xfId="136" applyFont="1" applyFill="1" applyBorder="1" applyAlignment="1">
      <alignment horizontal="left" vertical="center" wrapText="1"/>
    </xf>
    <xf numFmtId="0" fontId="35" fillId="0" borderId="10" xfId="0" applyFont="1" applyFill="1" applyBorder="1" applyAlignment="1">
      <alignment horizontal="left" vertical="center" wrapText="1" indent="3"/>
    </xf>
    <xf numFmtId="0" fontId="32" fillId="25" borderId="0" xfId="134" applyFont="1" applyFill="1"/>
    <xf numFmtId="0" fontId="32" fillId="25" borderId="0" xfId="0" applyFont="1" applyFill="1" applyBorder="1" applyAlignment="1">
      <alignment horizontal="left" vertical="center"/>
    </xf>
    <xf numFmtId="0" fontId="35" fillId="25" borderId="10" xfId="133" applyFont="1" applyFill="1" applyBorder="1" applyAlignment="1">
      <alignment horizontal="left" vertical="center" wrapText="1"/>
    </xf>
    <xf numFmtId="0" fontId="32" fillId="25" borderId="0" xfId="0" applyFont="1" applyFill="1"/>
    <xf numFmtId="0" fontId="0" fillId="25" borderId="0" xfId="0" applyFill="1"/>
    <xf numFmtId="0" fontId="0" fillId="25" borderId="0" xfId="0" applyFill="1" applyAlignment="1">
      <alignment horizontal="left" vertical="center"/>
    </xf>
    <xf numFmtId="0" fontId="28" fillId="25" borderId="0" xfId="134" applyFont="1" applyFill="1"/>
    <xf numFmtId="3" fontId="32" fillId="25" borderId="10" xfId="134" applyNumberFormat="1" applyFont="1" applyFill="1" applyBorder="1" applyAlignment="1" applyProtection="1">
      <alignment horizontal="left" vertical="center" wrapText="1"/>
      <protection hidden="1"/>
    </xf>
    <xf numFmtId="0" fontId="35" fillId="27" borderId="10" xfId="0" applyFont="1" applyFill="1" applyBorder="1" applyAlignment="1">
      <alignment horizontal="center" vertical="center"/>
    </xf>
    <xf numFmtId="0" fontId="28" fillId="0" borderId="0" xfId="0" applyFont="1" applyFill="1" applyBorder="1" applyAlignment="1">
      <alignment horizontal="justify" vertical="top" wrapText="1"/>
    </xf>
    <xf numFmtId="0" fontId="26" fillId="0" borderId="0" xfId="0" applyFont="1" applyFill="1" applyBorder="1" applyAlignment="1">
      <alignment horizontal="center" vertical="center" wrapText="1"/>
    </xf>
    <xf numFmtId="0" fontId="26" fillId="0" borderId="0" xfId="0" applyFont="1" applyFill="1" applyBorder="1" applyAlignment="1"/>
    <xf numFmtId="0" fontId="35" fillId="0" borderId="10" xfId="0" applyFont="1" applyFill="1" applyBorder="1" applyAlignment="1">
      <alignment vertical="center" wrapText="1"/>
    </xf>
    <xf numFmtId="0" fontId="35" fillId="0" borderId="10" xfId="133" applyFont="1" applyFill="1" applyBorder="1" applyAlignment="1">
      <alignment horizontal="left" vertical="center" wrapText="1"/>
    </xf>
    <xf numFmtId="0" fontId="35" fillId="0" borderId="10" xfId="133" applyFont="1" applyFill="1" applyBorder="1" applyAlignment="1">
      <alignment vertical="center" wrapText="1"/>
    </xf>
    <xf numFmtId="0" fontId="35" fillId="0" borderId="10" xfId="137"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25" borderId="10" xfId="137" applyFont="1" applyFill="1" applyBorder="1" applyAlignment="1">
      <alignment horizontal="left" vertical="center" wrapText="1"/>
    </xf>
    <xf numFmtId="0" fontId="35" fillId="25" borderId="10" xfId="0" applyFont="1" applyFill="1" applyBorder="1" applyAlignment="1">
      <alignment horizontal="left" vertical="center" wrapText="1"/>
    </xf>
    <xf numFmtId="0" fontId="32" fillId="25" borderId="15" xfId="137" applyFont="1" applyFill="1" applyBorder="1" applyAlignment="1">
      <alignment horizontal="left" vertical="center" wrapText="1"/>
    </xf>
    <xf numFmtId="0" fontId="26" fillId="25" borderId="0" xfId="0" applyFont="1" applyFill="1" applyBorder="1" applyAlignment="1">
      <alignment vertical="center" wrapText="1"/>
    </xf>
    <xf numFmtId="0" fontId="26" fillId="25" borderId="0" xfId="0" applyFont="1" applyFill="1" applyBorder="1" applyAlignment="1"/>
    <xf numFmtId="0" fontId="55" fillId="0" borderId="10" xfId="0" applyFont="1" applyFill="1" applyBorder="1" applyAlignment="1">
      <alignment horizontal="justify" vertical="center" wrapText="1"/>
    </xf>
    <xf numFmtId="0" fontId="55" fillId="27" borderId="10" xfId="0" applyFont="1" applyFill="1" applyBorder="1" applyAlignment="1">
      <alignment horizontal="justify" vertical="center" wrapText="1"/>
    </xf>
    <xf numFmtId="0" fontId="38" fillId="27" borderId="10" xfId="0" applyFont="1" applyFill="1" applyBorder="1" applyAlignment="1">
      <alignment horizontal="center" vertical="center" wrapText="1"/>
    </xf>
    <xf numFmtId="0" fontId="35" fillId="27" borderId="0" xfId="134" applyFont="1" applyFill="1" applyBorder="1"/>
    <xf numFmtId="1" fontId="35" fillId="27" borderId="10" xfId="0" applyNumberFormat="1" applyFont="1" applyFill="1" applyBorder="1" applyAlignment="1">
      <alignment horizontal="center" vertical="center" wrapText="1"/>
    </xf>
    <xf numFmtId="0" fontId="35" fillId="27" borderId="11" xfId="156" applyFont="1" applyFill="1" applyBorder="1" applyAlignment="1" applyProtection="1">
      <alignment horizontal="center" vertical="center" wrapText="1"/>
    </xf>
    <xf numFmtId="0" fontId="35" fillId="27" borderId="10" xfId="0" applyFont="1" applyFill="1" applyBorder="1" applyAlignment="1">
      <alignment horizontal="left" vertical="center" wrapText="1"/>
    </xf>
    <xf numFmtId="0" fontId="32" fillId="25" borderId="15" xfId="137" applyFont="1" applyFill="1" applyBorder="1" applyAlignment="1">
      <alignment vertical="center" wrapText="1"/>
    </xf>
    <xf numFmtId="0" fontId="35" fillId="25" borderId="10"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0" xfId="0" applyFont="1" applyFill="1" applyBorder="1" applyAlignment="1">
      <alignment vertical="center" wrapText="1"/>
    </xf>
    <xf numFmtId="0" fontId="35" fillId="0" borderId="10" xfId="137"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0" xfId="0" applyFont="1" applyFill="1" applyBorder="1" applyAlignment="1">
      <alignment vertical="center" wrapText="1"/>
    </xf>
    <xf numFmtId="0" fontId="32" fillId="0" borderId="15" xfId="0" applyFont="1" applyFill="1" applyBorder="1" applyAlignment="1">
      <alignment vertical="center" wrapText="1"/>
    </xf>
    <xf numFmtId="3" fontId="35" fillId="0" borderId="10" xfId="134" applyNumberFormat="1" applyFont="1" applyFill="1" applyBorder="1" applyAlignment="1" applyProtection="1">
      <alignment horizontal="center" vertical="center" wrapText="1"/>
      <protection hidden="1"/>
    </xf>
    <xf numFmtId="0" fontId="35" fillId="0" borderId="10" xfId="137" applyFont="1" applyFill="1" applyBorder="1" applyAlignment="1">
      <alignment horizontal="left" vertical="center" wrapText="1"/>
    </xf>
    <xf numFmtId="0" fontId="32" fillId="25" borderId="10" xfId="134" applyFont="1" applyFill="1" applyBorder="1"/>
    <xf numFmtId="0" fontId="35" fillId="0" borderId="10" xfId="137"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25" borderId="10" xfId="137" applyFont="1" applyFill="1" applyBorder="1" applyAlignment="1">
      <alignment horizontal="left" vertical="center" wrapText="1"/>
    </xf>
    <xf numFmtId="0" fontId="35" fillId="25" borderId="15" xfId="137" applyFont="1" applyFill="1" applyBorder="1" applyAlignment="1">
      <alignment vertical="center" wrapText="1"/>
    </xf>
    <xf numFmtId="0" fontId="35" fillId="0" borderId="10" xfId="137" applyFont="1" applyFill="1" applyBorder="1" applyAlignment="1">
      <alignment vertical="center" wrapText="1"/>
    </xf>
    <xf numFmtId="0" fontId="35" fillId="0" borderId="10" xfId="137"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25" borderId="10" xfId="0" applyFont="1" applyFill="1" applyBorder="1" applyAlignment="1">
      <alignment horizontal="left" vertical="center" wrapText="1"/>
    </xf>
    <xf numFmtId="0" fontId="35" fillId="25" borderId="10" xfId="137" applyFont="1" applyFill="1" applyBorder="1" applyAlignment="1">
      <alignment horizontal="left" vertical="center" wrapText="1"/>
    </xf>
    <xf numFmtId="0" fontId="35" fillId="0" borderId="10" xfId="0" applyFont="1" applyFill="1" applyBorder="1" applyAlignment="1">
      <alignment vertical="center" wrapText="1"/>
    </xf>
    <xf numFmtId="0" fontId="35" fillId="0" borderId="10" xfId="133" applyFont="1" applyFill="1" applyBorder="1" applyAlignment="1">
      <alignment horizontal="left" vertical="center" wrapText="1"/>
    </xf>
    <xf numFmtId="0" fontId="35" fillId="0" borderId="10" xfId="133" applyFont="1" applyFill="1" applyBorder="1" applyAlignment="1">
      <alignment vertical="center" wrapText="1"/>
    </xf>
    <xf numFmtId="0" fontId="32" fillId="0" borderId="15" xfId="0" applyFont="1" applyFill="1" applyBorder="1" applyAlignment="1">
      <alignment horizontal="left" vertical="center" wrapText="1"/>
    </xf>
    <xf numFmtId="0" fontId="32" fillId="0" borderId="15" xfId="136" applyFont="1" applyFill="1" applyBorder="1" applyAlignment="1">
      <alignment vertical="center" wrapText="1"/>
    </xf>
    <xf numFmtId="0" fontId="35" fillId="0" borderId="10" xfId="137" applyFont="1" applyFill="1" applyBorder="1" applyAlignment="1">
      <alignment horizontal="left" vertical="center" wrapText="1"/>
    </xf>
    <xf numFmtId="0" fontId="35" fillId="25" borderId="10" xfId="137" applyFont="1" applyFill="1" applyBorder="1" applyAlignment="1">
      <alignment horizontal="left" vertical="center" wrapText="1"/>
    </xf>
    <xf numFmtId="0" fontId="38" fillId="0" borderId="10" xfId="133" applyFont="1" applyFill="1" applyBorder="1" applyAlignment="1">
      <alignment horizontal="left" vertical="center"/>
    </xf>
    <xf numFmtId="0" fontId="32" fillId="25" borderId="15" xfId="0" applyFont="1" applyFill="1" applyBorder="1" applyAlignment="1">
      <alignment vertical="center" wrapText="1"/>
    </xf>
    <xf numFmtId="0" fontId="32" fillId="0" borderId="15" xfId="137" applyFont="1" applyFill="1" applyBorder="1" applyAlignment="1">
      <alignment vertical="center" wrapText="1"/>
    </xf>
    <xf numFmtId="0" fontId="32" fillId="0" borderId="10" xfId="137" applyFont="1" applyFill="1" applyBorder="1" applyAlignment="1">
      <alignment vertical="center" wrapText="1"/>
    </xf>
    <xf numFmtId="0" fontId="35" fillId="0" borderId="10" xfId="137" applyFont="1" applyFill="1" applyBorder="1" applyAlignment="1">
      <alignment horizontal="left" vertical="center" wrapText="1"/>
    </xf>
    <xf numFmtId="0" fontId="35" fillId="0" borderId="10" xfId="0" applyFont="1" applyFill="1" applyBorder="1" applyAlignment="1">
      <alignment vertical="center" wrapText="1"/>
    </xf>
    <xf numFmtId="0" fontId="35" fillId="0" borderId="10" xfId="137" applyFont="1" applyFill="1" applyBorder="1" applyAlignment="1">
      <alignment horizontal="left" vertical="center" wrapText="1"/>
    </xf>
    <xf numFmtId="0" fontId="35" fillId="25" borderId="10" xfId="137" applyFont="1" applyFill="1" applyBorder="1" applyAlignment="1">
      <alignment horizontal="left" vertical="center" wrapText="1"/>
    </xf>
    <xf numFmtId="0" fontId="35" fillId="0" borderId="10" xfId="0" applyFont="1" applyFill="1" applyBorder="1" applyAlignment="1">
      <alignment vertical="center" wrapText="1"/>
    </xf>
    <xf numFmtId="0" fontId="35" fillId="0" borderId="10" xfId="0" applyFont="1" applyFill="1" applyBorder="1" applyAlignment="1">
      <alignment horizontal="left" vertical="center" wrapText="1"/>
    </xf>
    <xf numFmtId="0" fontId="55" fillId="0" borderId="10" xfId="0" applyFont="1" applyBorder="1" applyAlignment="1">
      <alignment wrapText="1"/>
    </xf>
    <xf numFmtId="0" fontId="32" fillId="25" borderId="1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25" borderId="10" xfId="137" applyFont="1" applyFill="1" applyBorder="1" applyAlignment="1">
      <alignment horizontal="left" vertical="center" wrapText="1"/>
    </xf>
    <xf numFmtId="0" fontId="32" fillId="0" borderId="10" xfId="137" applyFont="1" applyFill="1" applyBorder="1" applyAlignment="1">
      <alignment horizontal="left" vertical="center" wrapText="1"/>
    </xf>
    <xf numFmtId="3" fontId="32" fillId="0" borderId="10" xfId="134" applyNumberFormat="1" applyFont="1" applyFill="1" applyBorder="1" applyAlignment="1" applyProtection="1">
      <alignment horizontal="left" vertical="center" wrapText="1"/>
      <protection hidden="1"/>
    </xf>
    <xf numFmtId="0" fontId="32" fillId="0" borderId="10" xfId="0" applyFont="1" applyFill="1" applyBorder="1" applyAlignment="1">
      <alignment vertical="center" wrapText="1"/>
    </xf>
    <xf numFmtId="0" fontId="32" fillId="25" borderId="10" xfId="136" applyFont="1" applyFill="1" applyBorder="1" applyAlignment="1">
      <alignment vertical="center" wrapText="1"/>
    </xf>
    <xf numFmtId="0" fontId="32" fillId="25" borderId="10" xfId="0" applyFont="1" applyFill="1" applyBorder="1" applyAlignment="1">
      <alignment vertical="center" wrapText="1"/>
    </xf>
    <xf numFmtId="0" fontId="32" fillId="0" borderId="10" xfId="136" applyFont="1" applyFill="1" applyBorder="1" applyAlignment="1">
      <alignment horizontal="left" vertical="center" wrapText="1" indent="1"/>
    </xf>
    <xf numFmtId="0" fontId="32" fillId="0" borderId="10" xfId="133" applyFont="1" applyFill="1" applyBorder="1" applyAlignment="1">
      <alignment vertical="center" wrapText="1"/>
    </xf>
    <xf numFmtId="0" fontId="32" fillId="0" borderId="10" xfId="0" applyFont="1" applyBorder="1" applyAlignment="1">
      <alignment vertical="center" wrapText="1"/>
    </xf>
    <xf numFmtId="0" fontId="57" fillId="28" borderId="10" xfId="0" applyFont="1" applyFill="1" applyBorder="1" applyAlignment="1">
      <alignment horizontal="center" vertical="center" wrapText="1"/>
    </xf>
    <xf numFmtId="0" fontId="35" fillId="28" borderId="10" xfId="133" applyFont="1" applyFill="1" applyBorder="1" applyAlignment="1">
      <alignment horizontal="left" vertical="center"/>
    </xf>
    <xf numFmtId="0" fontId="32" fillId="0" borderId="10" xfId="133" applyFont="1" applyFill="1" applyBorder="1" applyAlignment="1">
      <alignment vertical="center" wrapText="1"/>
    </xf>
    <xf numFmtId="14" fontId="32" fillId="0" borderId="10" xfId="0" applyNumberFormat="1" applyFont="1" applyFill="1" applyBorder="1" applyAlignment="1">
      <alignment horizontal="left" vertical="center" wrapText="1"/>
    </xf>
    <xf numFmtId="0" fontId="29" fillId="0" borderId="13" xfId="0" applyFont="1" applyBorder="1" applyAlignment="1">
      <alignment horizontal="left" vertical="center" wrapText="1"/>
    </xf>
    <xf numFmtId="0" fontId="29" fillId="0" borderId="12" xfId="0" applyFont="1" applyBorder="1" applyAlignment="1">
      <alignment horizontal="left" vertical="center" wrapText="1"/>
    </xf>
    <xf numFmtId="0" fontId="29" fillId="0" borderId="14" xfId="0" applyFont="1" applyBorder="1" applyAlignment="1">
      <alignment horizontal="left" vertical="center" wrapText="1"/>
    </xf>
    <xf numFmtId="0" fontId="28" fillId="0" borderId="0" xfId="0" applyFont="1" applyFill="1" applyBorder="1" applyAlignment="1">
      <alignment horizontal="left" vertical="top" wrapText="1"/>
    </xf>
    <xf numFmtId="0" fontId="28" fillId="0" borderId="0" xfId="0" applyFont="1" applyFill="1" applyBorder="1" applyAlignment="1">
      <alignment horizontal="justify" vertical="top" wrapText="1"/>
    </xf>
    <xf numFmtId="0" fontId="56" fillId="0" borderId="0" xfId="0" applyFont="1" applyFill="1" applyBorder="1" applyAlignment="1">
      <alignment horizontal="left" vertical="top" wrapText="1"/>
    </xf>
    <xf numFmtId="0" fontId="29" fillId="0" borderId="0" xfId="0" applyFont="1" applyAlignment="1">
      <alignment vertical="top" wrapText="1"/>
    </xf>
    <xf numFmtId="0" fontId="53" fillId="0" borderId="0" xfId="0" applyFont="1" applyAlignment="1">
      <alignment vertical="top" wrapText="1"/>
    </xf>
    <xf numFmtId="0" fontId="28" fillId="0" borderId="0" xfId="93" applyFont="1" applyFill="1" applyBorder="1" applyAlignment="1" applyProtection="1">
      <alignment horizontal="justify" vertical="top" wrapText="1"/>
    </xf>
    <xf numFmtId="0" fontId="28" fillId="0" borderId="0" xfId="0" applyFont="1" applyFill="1" applyBorder="1" applyAlignment="1">
      <alignment horizontal="justify" vertical="top"/>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Border="1" applyAlignment="1"/>
    <xf numFmtId="0" fontId="28" fillId="25" borderId="0" xfId="93" applyFont="1" applyFill="1" applyBorder="1" applyAlignment="1" applyProtection="1">
      <alignment horizontal="justify" vertical="top" wrapText="1"/>
    </xf>
    <xf numFmtId="0" fontId="28" fillId="25" borderId="0" xfId="0" applyFont="1" applyFill="1" applyBorder="1" applyAlignment="1">
      <alignment horizontal="justify" vertical="top" wrapText="1"/>
    </xf>
    <xf numFmtId="0" fontId="28" fillId="25" borderId="0" xfId="0" applyFont="1" applyFill="1" applyBorder="1" applyAlignment="1">
      <alignment horizontal="justify" vertical="top"/>
    </xf>
    <xf numFmtId="0" fontId="29" fillId="0" borderId="13" xfId="0" applyFont="1" applyBorder="1" applyAlignment="1">
      <alignment vertical="center" wrapText="1"/>
    </xf>
    <xf numFmtId="0" fontId="29" fillId="0" borderId="12" xfId="0" applyFont="1" applyBorder="1" applyAlignment="1">
      <alignment vertical="center" wrapText="1"/>
    </xf>
    <xf numFmtId="0" fontId="29" fillId="0" borderId="14" xfId="0" applyFont="1" applyBorder="1" applyAlignment="1">
      <alignment vertical="center" wrapText="1"/>
    </xf>
    <xf numFmtId="0" fontId="35" fillId="25" borderId="15" xfId="137" applyFont="1" applyFill="1" applyBorder="1" applyAlignment="1">
      <alignment horizontal="left" vertical="center" wrapText="1"/>
    </xf>
    <xf numFmtId="0" fontId="35" fillId="0" borderId="11" xfId="0" applyFont="1" applyBorder="1" applyAlignment="1">
      <alignment horizontal="left" vertical="center" wrapText="1"/>
    </xf>
    <xf numFmtId="0" fontId="35" fillId="25" borderId="16" xfId="137" applyFont="1" applyFill="1" applyBorder="1" applyAlignment="1">
      <alignment horizontal="left" vertical="center" wrapText="1"/>
    </xf>
    <xf numFmtId="0" fontId="35" fillId="25" borderId="11" xfId="137"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7" fillId="0" borderId="0" xfId="134" applyFont="1" applyAlignment="1">
      <alignment horizontal="center" vertical="center"/>
    </xf>
    <xf numFmtId="0" fontId="38" fillId="24" borderId="10" xfId="134" applyFont="1" applyFill="1" applyBorder="1" applyAlignment="1" applyProtection="1">
      <alignment horizontal="center" vertical="center" wrapText="1"/>
      <protection hidden="1"/>
    </xf>
    <xf numFmtId="0" fontId="38" fillId="24" borderId="18" xfId="134" applyFont="1" applyFill="1" applyBorder="1" applyAlignment="1" applyProtection="1">
      <alignment horizontal="center" vertical="center" wrapText="1"/>
      <protection hidden="1"/>
    </xf>
    <xf numFmtId="49" fontId="44" fillId="24" borderId="10" xfId="134" applyNumberFormat="1" applyFont="1" applyFill="1" applyBorder="1" applyAlignment="1" applyProtection="1">
      <alignment horizontal="center" vertical="center" textRotation="90" wrapText="1"/>
      <protection hidden="1"/>
    </xf>
    <xf numFmtId="49" fontId="44" fillId="24" borderId="18" xfId="134" applyNumberFormat="1" applyFont="1" applyFill="1" applyBorder="1" applyAlignment="1" applyProtection="1">
      <alignment horizontal="center" vertical="center" textRotation="90" wrapText="1"/>
      <protection hidden="1"/>
    </xf>
    <xf numFmtId="49" fontId="39" fillId="24" borderId="10" xfId="134" applyNumberFormat="1" applyFont="1" applyFill="1" applyBorder="1" applyAlignment="1" applyProtection="1">
      <alignment horizontal="center" vertical="center" wrapText="1"/>
      <protection hidden="1"/>
    </xf>
    <xf numFmtId="49" fontId="39" fillId="24" borderId="18" xfId="134" applyNumberFormat="1" applyFont="1" applyFill="1" applyBorder="1" applyAlignment="1" applyProtection="1">
      <alignment horizontal="center" vertical="center" wrapText="1"/>
      <protection hidden="1"/>
    </xf>
    <xf numFmtId="0" fontId="36" fillId="0" borderId="18" xfId="0" applyFont="1" applyBorder="1" applyAlignment="1">
      <alignment horizontal="center" vertical="center" wrapText="1"/>
    </xf>
    <xf numFmtId="1" fontId="39" fillId="26" borderId="15" xfId="0" applyNumberFormat="1" applyFont="1" applyFill="1" applyBorder="1" applyAlignment="1">
      <alignment horizontal="center" vertical="center" wrapText="1"/>
    </xf>
    <xf numFmtId="0" fontId="36" fillId="0" borderId="17" xfId="0" applyFont="1" applyBorder="1" applyAlignment="1">
      <alignment horizontal="center" vertical="center" wrapText="1"/>
    </xf>
    <xf numFmtId="0" fontId="25" fillId="0" borderId="19" xfId="0" applyFont="1" applyFill="1" applyBorder="1" applyAlignment="1">
      <alignment horizontal="center" vertical="center" wrapText="1"/>
    </xf>
    <xf numFmtId="0" fontId="35" fillId="0" borderId="10" xfId="0" applyFont="1" applyFill="1" applyBorder="1" applyAlignment="1">
      <alignment vertical="top" wrapText="1"/>
    </xf>
    <xf numFmtId="0" fontId="50" fillId="0" borderId="10" xfId="0" applyFont="1" applyBorder="1" applyAlignment="1"/>
    <xf numFmtId="0" fontId="35" fillId="0" borderId="10" xfId="0" applyFont="1" applyFill="1" applyBorder="1" applyAlignment="1">
      <alignment horizontal="center" vertical="top" wrapText="1"/>
    </xf>
    <xf numFmtId="0" fontId="35" fillId="0" borderId="10" xfId="0" applyFont="1" applyBorder="1" applyAlignment="1">
      <alignment horizontal="center" wrapText="1"/>
    </xf>
    <xf numFmtId="0" fontId="50" fillId="0" borderId="10" xfId="0" applyFont="1" applyBorder="1" applyAlignment="1">
      <alignment horizontal="center" wrapText="1"/>
    </xf>
    <xf numFmtId="0" fontId="38" fillId="0" borderId="10" xfId="0" applyFont="1" applyFill="1" applyBorder="1" applyAlignment="1">
      <alignment vertical="top" wrapText="1"/>
    </xf>
    <xf numFmtId="0" fontId="35" fillId="25" borderId="10" xfId="0" applyFont="1" applyFill="1" applyBorder="1" applyAlignment="1">
      <alignment horizontal="left" vertical="center" wrapText="1"/>
    </xf>
    <xf numFmtId="0" fontId="35" fillId="0" borderId="10" xfId="137" applyFont="1" applyFill="1" applyBorder="1" applyAlignment="1">
      <alignment horizontal="left" vertical="center" wrapText="1"/>
    </xf>
    <xf numFmtId="0" fontId="35" fillId="0" borderId="10" xfId="0" applyFont="1" applyBorder="1" applyAlignment="1">
      <alignment horizontal="left" vertical="center" wrapText="1"/>
    </xf>
    <xf numFmtId="0" fontId="30" fillId="0" borderId="0" xfId="134" applyFont="1" applyAlignment="1">
      <alignment horizontal="center"/>
    </xf>
    <xf numFmtId="0" fontId="25" fillId="25" borderId="0" xfId="134" applyFont="1" applyFill="1" applyAlignment="1">
      <alignment horizontal="center" vertical="center" wrapText="1"/>
    </xf>
    <xf numFmtId="0" fontId="25" fillId="0" borderId="0" xfId="134" applyFont="1" applyFill="1" applyAlignment="1">
      <alignment horizontal="center" vertical="center" wrapText="1"/>
    </xf>
    <xf numFmtId="49" fontId="33" fillId="24" borderId="10" xfId="134" applyNumberFormat="1" applyFont="1" applyFill="1" applyBorder="1" applyAlignment="1" applyProtection="1">
      <alignment horizontal="center" vertical="center" textRotation="90" wrapText="1"/>
      <protection hidden="1"/>
    </xf>
    <xf numFmtId="49" fontId="33" fillId="24" borderId="18" xfId="134" applyNumberFormat="1" applyFont="1" applyFill="1" applyBorder="1" applyAlignment="1" applyProtection="1">
      <alignment horizontal="center" vertical="center" textRotation="90" wrapText="1"/>
      <protection hidden="1"/>
    </xf>
    <xf numFmtId="0" fontId="27" fillId="24" borderId="10" xfId="134" applyFont="1" applyFill="1" applyBorder="1" applyAlignment="1" applyProtection="1">
      <alignment horizontal="center" vertical="center" wrapText="1"/>
      <protection hidden="1"/>
    </xf>
    <xf numFmtId="0" fontId="27" fillId="24" borderId="18" xfId="134" applyFont="1" applyFill="1" applyBorder="1" applyAlignment="1" applyProtection="1">
      <alignment horizontal="center" vertical="center" wrapText="1"/>
      <protection hidden="1"/>
    </xf>
    <xf numFmtId="49" fontId="34" fillId="24" borderId="10" xfId="134" applyNumberFormat="1" applyFont="1" applyFill="1" applyBorder="1" applyAlignment="1" applyProtection="1">
      <alignment horizontal="center" vertical="center" wrapText="1"/>
      <protection hidden="1"/>
    </xf>
    <xf numFmtId="49" fontId="34" fillId="24" borderId="18" xfId="134" applyNumberFormat="1" applyFont="1" applyFill="1" applyBorder="1" applyAlignment="1" applyProtection="1">
      <alignment horizontal="center" vertical="center" wrapText="1"/>
      <protection hidden="1"/>
    </xf>
    <xf numFmtId="49" fontId="33" fillId="24" borderId="10" xfId="134" applyNumberFormat="1" applyFont="1" applyFill="1" applyBorder="1" applyAlignment="1" applyProtection="1">
      <alignment horizontal="center" vertical="center" wrapText="1"/>
      <protection hidden="1"/>
    </xf>
    <xf numFmtId="0" fontId="32" fillId="0" borderId="18" xfId="0" applyFont="1" applyBorder="1" applyAlignment="1">
      <alignment horizontal="center" vertical="center" wrapText="1"/>
    </xf>
    <xf numFmtId="0" fontId="32" fillId="25" borderId="15" xfId="0" applyFont="1" applyFill="1" applyBorder="1" applyAlignment="1">
      <alignment horizontal="left" vertical="center" wrapText="1"/>
    </xf>
    <xf numFmtId="0" fontId="32" fillId="25" borderId="11" xfId="0" applyFont="1" applyFill="1" applyBorder="1" applyAlignment="1">
      <alignment horizontal="left" vertical="center" wrapText="1"/>
    </xf>
    <xf numFmtId="0" fontId="32" fillId="25" borderId="15" xfId="137" applyFont="1" applyFill="1" applyBorder="1" applyAlignment="1">
      <alignment horizontal="left" vertical="center" wrapText="1"/>
    </xf>
    <xf numFmtId="0" fontId="32" fillId="25" borderId="11" xfId="137" applyFont="1" applyFill="1" applyBorder="1" applyAlignment="1">
      <alignment horizontal="left" vertical="center" wrapText="1"/>
    </xf>
    <xf numFmtId="0" fontId="32" fillId="0" borderId="15" xfId="137" applyFont="1" applyFill="1" applyBorder="1" applyAlignment="1">
      <alignment horizontal="left" vertical="center" wrapText="1"/>
    </xf>
    <xf numFmtId="0" fontId="32" fillId="0" borderId="11" xfId="137" applyFont="1" applyFill="1" applyBorder="1" applyAlignment="1">
      <alignment horizontal="left" vertical="center" wrapText="1"/>
    </xf>
    <xf numFmtId="0" fontId="32" fillId="25" borderId="16" xfId="137"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0" xfId="0" applyFont="1" applyBorder="1" applyAlignment="1">
      <alignment wrapText="1"/>
    </xf>
    <xf numFmtId="0" fontId="32" fillId="25" borderId="10" xfId="0" applyFont="1" applyFill="1" applyBorder="1" applyAlignment="1">
      <alignment horizontal="left" vertical="center" wrapText="1"/>
    </xf>
    <xf numFmtId="0" fontId="32" fillId="25" borderId="10" xfId="137" applyFont="1" applyFill="1" applyBorder="1" applyAlignment="1">
      <alignment horizontal="left" vertical="center" wrapText="1"/>
    </xf>
    <xf numFmtId="0" fontId="32" fillId="0" borderId="11" xfId="0" applyFont="1" applyBorder="1" applyAlignment="1">
      <alignment horizontal="left" vertical="center" wrapText="1"/>
    </xf>
    <xf numFmtId="0" fontId="32" fillId="0" borderId="10" xfId="137" applyFont="1" applyFill="1" applyBorder="1" applyAlignment="1">
      <alignment horizontal="left" vertical="center" wrapText="1"/>
    </xf>
    <xf numFmtId="0" fontId="32" fillId="0" borderId="10" xfId="0" applyFont="1" applyBorder="1" applyAlignment="1">
      <alignment horizontal="left" vertical="center" wrapText="1"/>
    </xf>
    <xf numFmtId="0" fontId="32" fillId="25" borderId="16"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vertical="center" wrapText="1"/>
    </xf>
    <xf numFmtId="0" fontId="32" fillId="25" borderId="10" xfId="136" applyFont="1" applyFill="1" applyBorder="1" applyAlignment="1">
      <alignment vertical="center" wrapText="1"/>
    </xf>
    <xf numFmtId="0" fontId="32" fillId="25" borderId="10" xfId="0" applyFont="1" applyFill="1" applyBorder="1" applyAlignment="1">
      <alignment vertical="center" wrapText="1"/>
    </xf>
    <xf numFmtId="0" fontId="32" fillId="0" borderId="10" xfId="0" applyFont="1" applyBorder="1" applyAlignment="1">
      <alignment vertical="center" wrapText="1"/>
    </xf>
    <xf numFmtId="0" fontId="32" fillId="0" borderId="10" xfId="133" applyFont="1" applyFill="1" applyBorder="1" applyAlignment="1">
      <alignment vertical="center" wrapText="1"/>
    </xf>
    <xf numFmtId="0" fontId="32" fillId="25" borderId="15" xfId="137" applyNumberFormat="1" applyFont="1" applyFill="1" applyBorder="1" applyAlignment="1">
      <alignment horizontal="left" vertical="center" wrapText="1"/>
    </xf>
    <xf numFmtId="0" fontId="32" fillId="25" borderId="16" xfId="137" applyNumberFormat="1" applyFont="1" applyFill="1" applyBorder="1" applyAlignment="1">
      <alignment horizontal="left" vertical="center" wrapText="1"/>
    </xf>
    <xf numFmtId="0" fontId="32" fillId="25" borderId="11" xfId="137" applyNumberFormat="1" applyFont="1" applyFill="1" applyBorder="1" applyAlignment="1">
      <alignment horizontal="left" vertical="center" wrapText="1"/>
    </xf>
    <xf numFmtId="0" fontId="32" fillId="0" borderId="15" xfId="0" applyNumberFormat="1" applyFont="1" applyBorder="1" applyAlignment="1">
      <alignment horizontal="left" vertical="center" wrapText="1"/>
    </xf>
    <xf numFmtId="0" fontId="32" fillId="0" borderId="11" xfId="0" applyNumberFormat="1" applyFont="1" applyBorder="1" applyAlignment="1">
      <alignment horizontal="left" vertical="center" wrapText="1"/>
    </xf>
    <xf numFmtId="0" fontId="32" fillId="25" borderId="15" xfId="0" applyNumberFormat="1" applyFont="1" applyFill="1" applyBorder="1" applyAlignment="1">
      <alignment horizontal="left" vertical="center" wrapText="1"/>
    </xf>
    <xf numFmtId="0" fontId="32" fillId="25" borderId="11" xfId="0" applyNumberFormat="1" applyFont="1" applyFill="1" applyBorder="1" applyAlignment="1">
      <alignment horizontal="left" vertical="center" wrapText="1"/>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6" xfId="137" applyFont="1" applyFill="1" applyBorder="1" applyAlignment="1">
      <alignment horizontal="left" vertical="center" wrapText="1"/>
    </xf>
    <xf numFmtId="0" fontId="32" fillId="0" borderId="15" xfId="136" applyFont="1" applyFill="1" applyBorder="1" applyAlignment="1">
      <alignment vertical="center" wrapText="1"/>
    </xf>
    <xf numFmtId="0" fontId="32" fillId="0" borderId="11" xfId="136" applyFont="1" applyFill="1" applyBorder="1" applyAlignment="1">
      <alignment vertical="center" wrapText="1"/>
    </xf>
    <xf numFmtId="0" fontId="32" fillId="25" borderId="15" xfId="136" applyFont="1" applyFill="1" applyBorder="1" applyAlignment="1">
      <alignment vertical="center" wrapText="1"/>
    </xf>
    <xf numFmtId="0" fontId="32" fillId="25" borderId="16" xfId="136" applyFont="1" applyFill="1" applyBorder="1" applyAlignment="1">
      <alignment vertical="center" wrapText="1"/>
    </xf>
    <xf numFmtId="0" fontId="32" fillId="25" borderId="11" xfId="136" applyFont="1" applyFill="1" applyBorder="1" applyAlignment="1">
      <alignment vertical="center" wrapText="1"/>
    </xf>
    <xf numFmtId="0" fontId="32" fillId="0" borderId="15" xfId="133" applyNumberFormat="1" applyFont="1" applyFill="1" applyBorder="1" applyAlignment="1">
      <alignment vertical="center" wrapText="1"/>
    </xf>
    <xf numFmtId="0" fontId="32" fillId="0" borderId="11" xfId="133" applyNumberFormat="1" applyFont="1" applyFill="1" applyBorder="1" applyAlignment="1">
      <alignment vertical="center" wrapText="1"/>
    </xf>
    <xf numFmtId="0" fontId="32" fillId="0" borderId="15" xfId="133" applyFont="1" applyFill="1" applyBorder="1" applyAlignment="1">
      <alignment horizontal="left" vertical="center" wrapText="1"/>
    </xf>
    <xf numFmtId="0" fontId="32" fillId="0" borderId="11" xfId="133" applyFont="1" applyFill="1" applyBorder="1" applyAlignment="1">
      <alignment horizontal="left" vertical="center" wrapText="1"/>
    </xf>
  </cellXfs>
  <cellStyles count="160">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20% - Accent1" xfId="13" xr:uid="{00000000-0005-0000-0000-00000C000000}"/>
    <cellStyle name="20% - Accent2" xfId="14" xr:uid="{00000000-0005-0000-0000-00000D000000}"/>
    <cellStyle name="20% - Accent3" xfId="15" xr:uid="{00000000-0005-0000-0000-00000E000000}"/>
    <cellStyle name="20% - Accent4" xfId="16" xr:uid="{00000000-0005-0000-0000-00000F000000}"/>
    <cellStyle name="20% - Accent5" xfId="17" xr:uid="{00000000-0005-0000-0000-000010000000}"/>
    <cellStyle name="20% - Accent6" xfId="18" xr:uid="{00000000-0005-0000-0000-000011000000}"/>
    <cellStyle name="40% - 1. jelölőszín" xfId="19" builtinId="31" customBuiltin="1"/>
    <cellStyle name="40% - 1. jelölőszín 2" xfId="20" xr:uid="{00000000-0005-0000-0000-000013000000}"/>
    <cellStyle name="40% - 2. jelölőszín" xfId="21" builtinId="35" customBuiltin="1"/>
    <cellStyle name="40% - 2. jelölőszín 2" xfId="22" xr:uid="{00000000-0005-0000-0000-000015000000}"/>
    <cellStyle name="40% - 3. jelölőszín" xfId="23" builtinId="39" customBuiltin="1"/>
    <cellStyle name="40% - 3. jelölőszín 2" xfId="24" xr:uid="{00000000-0005-0000-0000-000017000000}"/>
    <cellStyle name="40% - 4. jelölőszín" xfId="25" builtinId="43" customBuiltin="1"/>
    <cellStyle name="40% - 4. jelölőszín 2" xfId="26" xr:uid="{00000000-0005-0000-0000-000019000000}"/>
    <cellStyle name="40% - 5. jelölőszín" xfId="27" builtinId="47" customBuiltin="1"/>
    <cellStyle name="40% - 5. jelölőszín 2" xfId="28" xr:uid="{00000000-0005-0000-0000-00001B000000}"/>
    <cellStyle name="40% - 6. jelölőszín" xfId="29" builtinId="51" customBuiltin="1"/>
    <cellStyle name="40% - 6. jelölőszín 2" xfId="30" xr:uid="{00000000-0005-0000-0000-00001D000000}"/>
    <cellStyle name="40% - Accent1" xfId="31" xr:uid="{00000000-0005-0000-0000-00001E000000}"/>
    <cellStyle name="40% - Accent2" xfId="32" xr:uid="{00000000-0005-0000-0000-00001F000000}"/>
    <cellStyle name="40% - Accent3" xfId="33" xr:uid="{00000000-0005-0000-0000-000020000000}"/>
    <cellStyle name="40% - Accent4" xfId="34" xr:uid="{00000000-0005-0000-0000-000021000000}"/>
    <cellStyle name="40% - Accent5" xfId="35" xr:uid="{00000000-0005-0000-0000-000022000000}"/>
    <cellStyle name="40% - Accent6" xfId="36" xr:uid="{00000000-0005-0000-0000-000023000000}"/>
    <cellStyle name="60% - 1. jelölőszín" xfId="37" builtinId="32" customBuiltin="1"/>
    <cellStyle name="60% - 1. jelölőszín 2" xfId="38" xr:uid="{00000000-0005-0000-0000-000025000000}"/>
    <cellStyle name="60% - 2. jelölőszín" xfId="39" builtinId="36" customBuiltin="1"/>
    <cellStyle name="60% - 2. jelölőszín 2" xfId="40" xr:uid="{00000000-0005-0000-0000-000027000000}"/>
    <cellStyle name="60% - 3. jelölőszín" xfId="41" builtinId="40" customBuiltin="1"/>
    <cellStyle name="60% - 3. jelölőszín 2" xfId="42" xr:uid="{00000000-0005-0000-0000-000029000000}"/>
    <cellStyle name="60% - 4. jelölőszín" xfId="43" builtinId="44" customBuiltin="1"/>
    <cellStyle name="60% - 4. jelölőszín 2" xfId="44" xr:uid="{00000000-0005-0000-0000-00002B000000}"/>
    <cellStyle name="60% - 5. jelölőszín" xfId="45" builtinId="48" customBuiltin="1"/>
    <cellStyle name="60% - 5. jelölőszín 2" xfId="46" xr:uid="{00000000-0005-0000-0000-00002D000000}"/>
    <cellStyle name="60% - 6. jelölőszín" xfId="47" builtinId="52" customBuiltin="1"/>
    <cellStyle name="60% - 6. jelölőszín 2" xfId="48" xr:uid="{00000000-0005-0000-0000-00002F000000}"/>
    <cellStyle name="60% - Accent1" xfId="49" xr:uid="{00000000-0005-0000-0000-000030000000}"/>
    <cellStyle name="60% - Accent2" xfId="50" xr:uid="{00000000-0005-0000-0000-000031000000}"/>
    <cellStyle name="60% - Accent3" xfId="51" xr:uid="{00000000-0005-0000-0000-000032000000}"/>
    <cellStyle name="60% - Accent4" xfId="52" xr:uid="{00000000-0005-0000-0000-000033000000}"/>
    <cellStyle name="60% - Accent5" xfId="53" xr:uid="{00000000-0005-0000-0000-000034000000}"/>
    <cellStyle name="60% - Accent6"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Bad" xfId="61" xr:uid="{00000000-0005-0000-0000-00003C000000}"/>
    <cellStyle name="Bevitel" xfId="62" builtinId="20" customBuiltin="1"/>
    <cellStyle name="Bevitel 2" xfId="63" xr:uid="{00000000-0005-0000-0000-00003E000000}"/>
    <cellStyle name="Calculation" xfId="64" xr:uid="{00000000-0005-0000-0000-00003F000000}"/>
    <cellStyle name="Check Cell" xfId="65" xr:uid="{00000000-0005-0000-0000-000040000000}"/>
    <cellStyle name="Cím" xfId="66" builtinId="15" customBuiltin="1"/>
    <cellStyle name="Cím 2" xfId="67" xr:uid="{00000000-0005-0000-0000-000042000000}"/>
    <cellStyle name="Címsor 1" xfId="68" builtinId="16" customBuiltin="1"/>
    <cellStyle name="Címsor 1 2" xfId="69" xr:uid="{00000000-0005-0000-0000-000044000000}"/>
    <cellStyle name="Címsor 2" xfId="70" builtinId="17" customBuiltin="1"/>
    <cellStyle name="Címsor 2 2" xfId="71" xr:uid="{00000000-0005-0000-0000-000046000000}"/>
    <cellStyle name="Címsor 3" xfId="72" builtinId="18" customBuiltin="1"/>
    <cellStyle name="Címsor 3 2" xfId="73" xr:uid="{00000000-0005-0000-0000-000048000000}"/>
    <cellStyle name="Címsor 4" xfId="74" builtinId="19" customBuiltin="1"/>
    <cellStyle name="Címsor 4 2" xfId="75" xr:uid="{00000000-0005-0000-0000-00004A000000}"/>
    <cellStyle name="Ellenőrzőcella" xfId="76" builtinId="23" customBuiltin="1"/>
    <cellStyle name="Ellenőrzőcella 2" xfId="77" xr:uid="{00000000-0005-0000-0000-00004C000000}"/>
    <cellStyle name="Euro" xfId="78" xr:uid="{00000000-0005-0000-0000-00004D000000}"/>
    <cellStyle name="Excel Built-in Normal" xfId="79" xr:uid="{00000000-0005-0000-0000-00004E000000}"/>
    <cellStyle name="Explanatory Text" xfId="80" xr:uid="{00000000-0005-0000-0000-00004F000000}"/>
    <cellStyle name="Ezres 2" xfId="81" xr:uid="{00000000-0005-0000-0000-000050000000}"/>
    <cellStyle name="Ezres 2 2" xfId="82" xr:uid="{00000000-0005-0000-0000-000051000000}"/>
    <cellStyle name="Ezres 3" xfId="83" xr:uid="{00000000-0005-0000-0000-000052000000}"/>
    <cellStyle name="Ezres 4" xfId="84" xr:uid="{00000000-0005-0000-0000-000053000000}"/>
    <cellStyle name="Ezres 5" xfId="85" xr:uid="{00000000-0005-0000-0000-000054000000}"/>
    <cellStyle name="Figyelmeztetés" xfId="86" builtinId="11" customBuiltin="1"/>
    <cellStyle name="Figyelmeztetés 2" xfId="87" xr:uid="{00000000-0005-0000-0000-000056000000}"/>
    <cellStyle name="Good" xfId="88" xr:uid="{00000000-0005-0000-0000-000057000000}"/>
    <cellStyle name="Heading 1" xfId="89" xr:uid="{00000000-0005-0000-0000-000058000000}"/>
    <cellStyle name="Heading 2" xfId="90" xr:uid="{00000000-0005-0000-0000-000059000000}"/>
    <cellStyle name="Heading 3" xfId="91" xr:uid="{00000000-0005-0000-0000-00005A000000}"/>
    <cellStyle name="Heading 4" xfId="92" xr:uid="{00000000-0005-0000-0000-00005B000000}"/>
    <cellStyle name="Hivatkozás" xfId="93" builtinId="8"/>
    <cellStyle name="Hivatkozott cella" xfId="94" builtinId="24" customBuiltin="1"/>
    <cellStyle name="Hivatkozott cella 2" xfId="95" xr:uid="{00000000-0005-0000-0000-00005E000000}"/>
    <cellStyle name="Input" xfId="96" xr:uid="{00000000-0005-0000-0000-00005F000000}"/>
    <cellStyle name="Jegyzet" xfId="97" builtinId="10" customBuiltin="1"/>
    <cellStyle name="Jegyzet 2" xfId="98" xr:uid="{00000000-0005-0000-0000-000061000000}"/>
    <cellStyle name="Jelölőszín (1)" xfId="99" xr:uid="{00000000-0005-0000-0000-000062000000}"/>
    <cellStyle name="Jelölőszín (1) 2" xfId="100" xr:uid="{00000000-0005-0000-0000-000063000000}"/>
    <cellStyle name="Jelölőszín (1)_8.sz. mell. Tárgyévi maradvány" xfId="101" xr:uid="{00000000-0005-0000-0000-000064000000}"/>
    <cellStyle name="Jelölőszín (2)" xfId="102" xr:uid="{00000000-0005-0000-0000-000065000000}"/>
    <cellStyle name="Jelölőszín (2) 2" xfId="103" xr:uid="{00000000-0005-0000-0000-000066000000}"/>
    <cellStyle name="Jelölőszín (2)_8.sz. mell. Tárgyévi maradvány" xfId="104" xr:uid="{00000000-0005-0000-0000-000067000000}"/>
    <cellStyle name="Jelölőszín (3)" xfId="105" xr:uid="{00000000-0005-0000-0000-000068000000}"/>
    <cellStyle name="Jelölőszín (3) 2" xfId="106" xr:uid="{00000000-0005-0000-0000-000069000000}"/>
    <cellStyle name="Jelölőszín (3)_8.sz. mell. Tárgyévi maradvány" xfId="107" xr:uid="{00000000-0005-0000-0000-00006A000000}"/>
    <cellStyle name="Jelölőszín (4)" xfId="108" xr:uid="{00000000-0005-0000-0000-00006B000000}"/>
    <cellStyle name="Jelölőszín (4) 2" xfId="109" xr:uid="{00000000-0005-0000-0000-00006C000000}"/>
    <cellStyle name="Jelölőszín (4)_8.sz. mell. Tárgyévi maradvány" xfId="110" xr:uid="{00000000-0005-0000-0000-00006D000000}"/>
    <cellStyle name="Jelölőszín (5)" xfId="111" xr:uid="{00000000-0005-0000-0000-00006E000000}"/>
    <cellStyle name="Jelölőszín (5) 2" xfId="112" xr:uid="{00000000-0005-0000-0000-00006F000000}"/>
    <cellStyle name="Jelölőszín (5)_8.sz. mell. Tárgyévi maradvány" xfId="113" xr:uid="{00000000-0005-0000-0000-000070000000}"/>
    <cellStyle name="Jelölőszín (6)" xfId="114" xr:uid="{00000000-0005-0000-0000-000071000000}"/>
    <cellStyle name="Jelölőszín (6) 2" xfId="115" xr:uid="{00000000-0005-0000-0000-000072000000}"/>
    <cellStyle name="Jelölőszín (6)_8.sz. mell. Tárgyévi maradvány" xfId="116" xr:uid="{00000000-0005-0000-0000-000073000000}"/>
    <cellStyle name="Jó" xfId="117" builtinId="26" customBuiltin="1"/>
    <cellStyle name="Jó 2" xfId="118" xr:uid="{00000000-0005-0000-0000-000075000000}"/>
    <cellStyle name="Kimenet" xfId="119" builtinId="21" customBuiltin="1"/>
    <cellStyle name="Kimenet 2" xfId="120" xr:uid="{00000000-0005-0000-0000-000077000000}"/>
    <cellStyle name="Linked Cell" xfId="121" xr:uid="{00000000-0005-0000-0000-000078000000}"/>
    <cellStyle name="Magyarázó szöveg" xfId="122" builtinId="53" customBuiltin="1"/>
    <cellStyle name="Magyarázó szöveg 2" xfId="123" xr:uid="{00000000-0005-0000-0000-00007A000000}"/>
    <cellStyle name="Neutral" xfId="124" xr:uid="{00000000-0005-0000-0000-00007B000000}"/>
    <cellStyle name="Normál" xfId="0" builtinId="0"/>
    <cellStyle name="Normal 2" xfId="125" xr:uid="{00000000-0005-0000-0000-00007D000000}"/>
    <cellStyle name="Normál 2" xfId="126" xr:uid="{00000000-0005-0000-0000-00007E000000}"/>
    <cellStyle name="Normál 2 2" xfId="127" xr:uid="{00000000-0005-0000-0000-00007F000000}"/>
    <cellStyle name="Normál 2_V0658_2_3_Munkalapok_ÚJ_20130824 JÁnos" xfId="128" xr:uid="{00000000-0005-0000-0000-000080000000}"/>
    <cellStyle name="Normál 3" xfId="129" xr:uid="{00000000-0005-0000-0000-000081000000}"/>
    <cellStyle name="Normál 4" xfId="130" xr:uid="{00000000-0005-0000-0000-000082000000}"/>
    <cellStyle name="Normál 5" xfId="131" xr:uid="{00000000-0005-0000-0000-000083000000}"/>
    <cellStyle name="Normál_1.sz.munkalap_Eredendő kockázat" xfId="157" xr:uid="{00000000-0005-0000-0000-000084000000}"/>
    <cellStyle name="Normal_2 Overdue cases" xfId="132" xr:uid="{00000000-0005-0000-0000-000085000000}"/>
    <cellStyle name="Normál_eredendőkock" xfId="159" xr:uid="{00000000-0005-0000-0000-000086000000}"/>
    <cellStyle name="Normál_Munka1" xfId="133" xr:uid="{00000000-0005-0000-0000-000087000000}"/>
    <cellStyle name="Normál_Munka1_eredendőkock" xfId="158" xr:uid="{00000000-0005-0000-0000-000088000000}"/>
    <cellStyle name="Normál_Munka1_P1_F3_Munkalapok_vagyon 0824 Zsóka" xfId="156" xr:uid="{00000000-0005-0000-0000-000089000000}"/>
    <cellStyle name="Normál_Munkalap 4.1_4.2.elküldött" xfId="134" xr:uid="{00000000-0005-0000-0000-00008A000000}"/>
    <cellStyle name="Normal_tanusitv" xfId="135" xr:uid="{00000000-0005-0000-0000-00008B000000}"/>
    <cellStyle name="Normál_V0649_F4_munkalapok_0225_szövegmintákkal-Bea" xfId="136" xr:uid="{00000000-0005-0000-0000-00008C000000}"/>
    <cellStyle name="Normál_V0649_F4_munkalapok_szovegsablon" xfId="137" xr:uid="{00000000-0005-0000-0000-00008D000000}"/>
    <cellStyle name="Note" xfId="138" xr:uid="{00000000-0005-0000-0000-00008E000000}"/>
    <cellStyle name="Output" xfId="139" xr:uid="{00000000-0005-0000-0000-00008F000000}"/>
    <cellStyle name="Összesen" xfId="140" builtinId="25" customBuiltin="1"/>
    <cellStyle name="Összesen 2" xfId="141" xr:uid="{00000000-0005-0000-0000-000091000000}"/>
    <cellStyle name="Pénznem 2" xfId="142" xr:uid="{00000000-0005-0000-0000-000092000000}"/>
    <cellStyle name="Pénznem 2 2" xfId="143" xr:uid="{00000000-0005-0000-0000-000093000000}"/>
    <cellStyle name="Pénznem 3" xfId="144" xr:uid="{00000000-0005-0000-0000-000094000000}"/>
    <cellStyle name="Rossz" xfId="145" builtinId="27" customBuiltin="1"/>
    <cellStyle name="Rossz 2" xfId="146" xr:uid="{00000000-0005-0000-0000-000096000000}"/>
    <cellStyle name="Semleges" xfId="147" builtinId="28" customBuiltin="1"/>
    <cellStyle name="Semleges 2" xfId="148" xr:uid="{00000000-0005-0000-0000-000098000000}"/>
    <cellStyle name="Számítás" xfId="149" builtinId="22" customBuiltin="1"/>
    <cellStyle name="Számítás 2" xfId="150" xr:uid="{00000000-0005-0000-0000-00009A000000}"/>
    <cellStyle name="Százalék 2" xfId="151" xr:uid="{00000000-0005-0000-0000-00009B000000}"/>
    <cellStyle name="Százalék 3" xfId="152" xr:uid="{00000000-0005-0000-0000-00009C000000}"/>
    <cellStyle name="Title" xfId="153" xr:uid="{00000000-0005-0000-0000-00009D000000}"/>
    <cellStyle name="Total" xfId="154" xr:uid="{00000000-0005-0000-0000-00009E000000}"/>
    <cellStyle name="Warning Text" xfId="155" xr:uid="{00000000-0005-0000-0000-00009F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5"/>
  <sheetViews>
    <sheetView topLeftCell="A8" zoomScaleNormal="100" workbookViewId="0">
      <selection activeCell="L9" sqref="L9"/>
    </sheetView>
  </sheetViews>
  <sheetFormatPr defaultColWidth="9.140625" defaultRowHeight="12.75"/>
  <cols>
    <col min="1" max="1" width="10.85546875" style="7" customWidth="1"/>
    <col min="2" max="8" width="9.140625" style="7"/>
    <col min="9" max="9" width="9.140625" style="7" customWidth="1"/>
    <col min="10" max="10" width="9.140625" style="7"/>
    <col min="11" max="11" width="3.140625" style="7" customWidth="1"/>
    <col min="12" max="12" width="111.5703125" style="7" customWidth="1"/>
    <col min="13" max="16384" width="9.140625" style="7"/>
  </cols>
  <sheetData>
    <row r="1" spans="1:27" ht="29.25" customHeight="1">
      <c r="A1" s="233" t="s">
        <v>93</v>
      </c>
      <c r="B1" s="234"/>
      <c r="C1" s="234"/>
      <c r="D1" s="234"/>
      <c r="E1" s="234"/>
      <c r="F1" s="234"/>
      <c r="G1" s="234"/>
      <c r="H1" s="234"/>
      <c r="I1" s="234"/>
      <c r="J1" s="235"/>
      <c r="K1" s="144"/>
      <c r="L1" s="13"/>
      <c r="M1" s="13"/>
      <c r="N1" s="13"/>
      <c r="O1" s="13"/>
      <c r="P1" s="13"/>
      <c r="Q1" s="13"/>
      <c r="R1" s="13"/>
      <c r="S1" s="13"/>
      <c r="T1" s="13"/>
      <c r="U1" s="13"/>
      <c r="V1" s="13"/>
      <c r="W1" s="13"/>
      <c r="X1" s="13"/>
      <c r="Y1" s="13"/>
      <c r="Z1" s="13"/>
      <c r="AA1" s="13"/>
    </row>
    <row r="2" spans="1:27">
      <c r="A2" s="236" t="s">
        <v>345</v>
      </c>
      <c r="B2" s="237"/>
      <c r="C2" s="237"/>
      <c r="D2" s="237"/>
      <c r="E2" s="237"/>
      <c r="F2" s="237"/>
      <c r="G2" s="237"/>
      <c r="H2" s="237"/>
      <c r="I2" s="237"/>
      <c r="J2" s="238"/>
      <c r="K2" s="144"/>
      <c r="L2" s="13"/>
      <c r="M2" s="13"/>
      <c r="N2" s="13"/>
      <c r="O2" s="13"/>
      <c r="P2" s="13"/>
      <c r="Q2" s="13"/>
      <c r="R2" s="13"/>
      <c r="S2" s="13"/>
      <c r="T2" s="13"/>
      <c r="U2" s="13"/>
      <c r="V2" s="13"/>
      <c r="W2" s="13"/>
      <c r="X2" s="13"/>
      <c r="Y2" s="13"/>
      <c r="Z2" s="13"/>
      <c r="AA2" s="13"/>
    </row>
    <row r="3" spans="1:27" ht="41.25" customHeight="1">
      <c r="A3" s="237"/>
      <c r="B3" s="237"/>
      <c r="C3" s="237"/>
      <c r="D3" s="237"/>
      <c r="E3" s="237"/>
      <c r="F3" s="237"/>
      <c r="G3" s="237"/>
      <c r="H3" s="237"/>
      <c r="I3" s="237"/>
      <c r="J3" s="238"/>
      <c r="K3" s="144"/>
      <c r="L3" s="142"/>
      <c r="M3" s="13"/>
      <c r="N3" s="13"/>
      <c r="O3" s="13"/>
      <c r="P3" s="13"/>
      <c r="Q3" s="13"/>
      <c r="R3" s="13"/>
      <c r="S3" s="13"/>
      <c r="T3" s="13"/>
      <c r="U3" s="13"/>
      <c r="V3" s="13"/>
      <c r="W3" s="13"/>
      <c r="X3" s="13"/>
      <c r="Y3" s="13"/>
      <c r="Z3" s="13"/>
      <c r="AA3" s="13"/>
    </row>
    <row r="4" spans="1:27" ht="14.25" customHeight="1">
      <c r="A4" s="151"/>
      <c r="B4" s="151"/>
      <c r="C4" s="151"/>
      <c r="D4" s="151"/>
      <c r="E4" s="151"/>
      <c r="F4" s="151"/>
      <c r="G4" s="151"/>
      <c r="H4" s="151"/>
      <c r="I4" s="151"/>
      <c r="J4" s="152"/>
      <c r="K4" s="144"/>
      <c r="L4" s="13"/>
      <c r="M4" s="13"/>
      <c r="N4" s="13"/>
      <c r="O4" s="13"/>
      <c r="P4" s="13"/>
      <c r="Q4" s="13"/>
      <c r="R4" s="13"/>
      <c r="S4" s="13"/>
      <c r="T4" s="13"/>
      <c r="U4" s="13"/>
      <c r="V4" s="13"/>
      <c r="W4" s="13"/>
      <c r="X4" s="13"/>
      <c r="Y4" s="13"/>
      <c r="Z4" s="13"/>
      <c r="AA4" s="13"/>
    </row>
    <row r="5" spans="1:27" ht="131.44999999999999" customHeight="1">
      <c r="A5" s="239" t="s">
        <v>360</v>
      </c>
      <c r="B5" s="240"/>
      <c r="C5" s="240"/>
      <c r="D5" s="240"/>
      <c r="E5" s="240"/>
      <c r="F5" s="240"/>
      <c r="G5" s="240"/>
      <c r="H5" s="240"/>
      <c r="I5" s="240"/>
      <c r="J5" s="241"/>
      <c r="K5" s="144"/>
      <c r="L5" s="142"/>
      <c r="M5" s="13"/>
      <c r="N5" s="13"/>
      <c r="O5" s="13"/>
      <c r="P5" s="13"/>
      <c r="Q5" s="13"/>
      <c r="R5" s="13"/>
      <c r="S5" s="13"/>
      <c r="T5" s="13"/>
      <c r="U5" s="13"/>
      <c r="V5" s="13"/>
      <c r="W5" s="13"/>
      <c r="X5" s="13"/>
      <c r="Y5" s="13"/>
      <c r="Z5" s="13"/>
      <c r="AA5" s="13"/>
    </row>
    <row r="6" spans="1:27" ht="83.45" customHeight="1">
      <c r="A6" s="227" t="s">
        <v>170</v>
      </c>
      <c r="B6" s="227"/>
      <c r="C6" s="227"/>
      <c r="D6" s="227"/>
      <c r="E6" s="227"/>
      <c r="F6" s="227"/>
      <c r="G6" s="227"/>
      <c r="H6" s="227"/>
      <c r="I6" s="227"/>
      <c r="J6" s="227"/>
      <c r="K6" s="144"/>
      <c r="L6" s="13"/>
      <c r="M6" s="13"/>
      <c r="N6" s="13"/>
      <c r="O6" s="13"/>
      <c r="P6" s="13"/>
      <c r="Q6" s="13"/>
      <c r="R6" s="13"/>
      <c r="S6" s="13"/>
      <c r="T6" s="13"/>
      <c r="U6" s="13"/>
      <c r="V6" s="13"/>
      <c r="W6" s="13"/>
      <c r="X6" s="13"/>
      <c r="Y6" s="13"/>
      <c r="Z6" s="13"/>
      <c r="AA6" s="13"/>
    </row>
    <row r="7" spans="1:27" ht="82.7" customHeight="1">
      <c r="A7" s="227" t="s">
        <v>171</v>
      </c>
      <c r="B7" s="227"/>
      <c r="C7" s="227"/>
      <c r="D7" s="227"/>
      <c r="E7" s="227"/>
      <c r="F7" s="227"/>
      <c r="G7" s="227"/>
      <c r="H7" s="227"/>
      <c r="I7" s="227"/>
      <c r="J7" s="227"/>
      <c r="K7" s="144"/>
      <c r="L7" s="13"/>
      <c r="M7" s="13"/>
      <c r="N7" s="13"/>
      <c r="O7" s="13"/>
      <c r="P7" s="13"/>
      <c r="Q7" s="13"/>
      <c r="R7" s="13"/>
      <c r="S7" s="13"/>
      <c r="T7" s="13"/>
      <c r="U7" s="13"/>
      <c r="V7" s="13"/>
      <c r="W7" s="13"/>
      <c r="X7" s="13"/>
      <c r="Y7" s="13"/>
      <c r="Z7" s="13"/>
      <c r="AA7" s="13"/>
    </row>
    <row r="8" spans="1:27" ht="70.349999999999994" customHeight="1">
      <c r="A8" s="227" t="s">
        <v>499</v>
      </c>
      <c r="B8" s="227"/>
      <c r="C8" s="227"/>
      <c r="D8" s="227"/>
      <c r="E8" s="227"/>
      <c r="F8" s="227"/>
      <c r="G8" s="227"/>
      <c r="H8" s="227"/>
      <c r="I8" s="227"/>
      <c r="J8" s="227"/>
      <c r="K8" s="144"/>
      <c r="L8" s="13"/>
      <c r="M8" s="13"/>
      <c r="N8" s="13"/>
      <c r="O8" s="13"/>
      <c r="P8" s="13"/>
      <c r="Q8" s="13"/>
      <c r="R8" s="13"/>
      <c r="S8" s="13"/>
      <c r="T8" s="13"/>
      <c r="U8" s="13"/>
      <c r="V8" s="13"/>
      <c r="W8" s="13"/>
      <c r="X8" s="13"/>
      <c r="Y8" s="13"/>
      <c r="Z8" s="13"/>
      <c r="AA8" s="13"/>
    </row>
    <row r="9" spans="1:27" ht="207.6" customHeight="1">
      <c r="A9" s="227" t="s">
        <v>547</v>
      </c>
      <c r="B9" s="227"/>
      <c r="C9" s="227"/>
      <c r="D9" s="227"/>
      <c r="E9" s="227"/>
      <c r="F9" s="227"/>
      <c r="G9" s="227"/>
      <c r="H9" s="227"/>
      <c r="I9" s="227"/>
      <c r="J9" s="227"/>
      <c r="K9" s="144"/>
      <c r="L9" s="13"/>
      <c r="M9" s="13"/>
      <c r="N9" s="13"/>
      <c r="O9" s="13"/>
      <c r="P9" s="13"/>
      <c r="Q9" s="13"/>
      <c r="R9" s="13"/>
      <c r="S9" s="13"/>
      <c r="T9" s="13"/>
      <c r="U9" s="13"/>
      <c r="V9" s="13"/>
      <c r="W9" s="13"/>
      <c r="X9" s="13"/>
      <c r="Y9" s="13"/>
      <c r="Z9" s="13"/>
      <c r="AA9" s="13"/>
    </row>
    <row r="10" spans="1:27" ht="52.35" customHeight="1">
      <c r="A10" s="231" t="s">
        <v>175</v>
      </c>
      <c r="B10" s="227"/>
      <c r="C10" s="227"/>
      <c r="D10" s="227"/>
      <c r="E10" s="227"/>
      <c r="F10" s="227"/>
      <c r="G10" s="227"/>
      <c r="H10" s="227"/>
      <c r="I10" s="227"/>
      <c r="J10" s="232"/>
      <c r="K10" s="144"/>
      <c r="L10" s="142"/>
      <c r="M10" s="13"/>
      <c r="N10" s="13"/>
      <c r="O10" s="13"/>
      <c r="P10" s="13"/>
      <c r="Q10" s="13"/>
      <c r="R10" s="13"/>
      <c r="S10" s="13"/>
      <c r="T10" s="13"/>
      <c r="U10" s="13"/>
      <c r="V10" s="13"/>
      <c r="W10" s="13"/>
      <c r="X10" s="13"/>
      <c r="Y10" s="13"/>
      <c r="Z10" s="13"/>
      <c r="AA10" s="13"/>
    </row>
    <row r="11" spans="1:27" customFormat="1" ht="51" customHeight="1">
      <c r="A11" s="227" t="s">
        <v>332</v>
      </c>
      <c r="B11" s="227"/>
      <c r="C11" s="227"/>
      <c r="D11" s="227"/>
      <c r="E11" s="227"/>
      <c r="F11" s="227"/>
      <c r="G11" s="227"/>
      <c r="H11" s="227"/>
      <c r="I11" s="227"/>
      <c r="J11" s="227"/>
      <c r="K11" s="145"/>
      <c r="L11" s="146"/>
      <c r="M11" s="145"/>
      <c r="N11" s="145"/>
      <c r="O11" s="145"/>
      <c r="P11" s="145"/>
      <c r="Q11" s="145"/>
    </row>
    <row r="12" spans="1:27" customFormat="1" ht="66.599999999999994" customHeight="1">
      <c r="A12" s="226" t="s">
        <v>374</v>
      </c>
      <c r="B12" s="226"/>
      <c r="C12" s="226"/>
      <c r="D12" s="226"/>
      <c r="E12" s="226"/>
      <c r="F12" s="226"/>
      <c r="G12" s="226"/>
      <c r="H12" s="226"/>
      <c r="I12" s="226"/>
      <c r="J12" s="226"/>
      <c r="K12" s="145"/>
      <c r="L12" s="146"/>
      <c r="M12" s="145"/>
      <c r="N12" s="145"/>
      <c r="O12" s="145"/>
      <c r="P12" s="145"/>
      <c r="Q12" s="145"/>
    </row>
    <row r="13" spans="1:27" customFormat="1" ht="41.1" customHeight="1">
      <c r="A13" s="228" t="s">
        <v>619</v>
      </c>
      <c r="B13" s="226"/>
      <c r="C13" s="226"/>
      <c r="D13" s="226"/>
      <c r="E13" s="226"/>
      <c r="F13" s="226"/>
      <c r="G13" s="226"/>
      <c r="H13" s="226"/>
      <c r="I13" s="226"/>
      <c r="J13" s="226"/>
      <c r="K13" s="145"/>
      <c r="L13" s="146"/>
      <c r="M13" s="145"/>
      <c r="N13" s="145"/>
      <c r="O13" s="145"/>
      <c r="P13" s="145"/>
      <c r="Q13" s="145"/>
    </row>
    <row r="14" spans="1:27" ht="64.5" customHeight="1">
      <c r="A14" s="227" t="s">
        <v>335</v>
      </c>
      <c r="B14" s="227"/>
      <c r="C14" s="227"/>
      <c r="D14" s="227"/>
      <c r="E14" s="227"/>
      <c r="F14" s="227"/>
      <c r="G14" s="227"/>
      <c r="H14" s="227"/>
      <c r="I14" s="227"/>
      <c r="J14" s="227"/>
      <c r="K14" s="144"/>
      <c r="L14" s="142"/>
      <c r="M14" s="13"/>
      <c r="N14" s="13"/>
      <c r="O14" s="13"/>
      <c r="P14" s="13"/>
      <c r="Q14" s="13"/>
      <c r="R14" s="13"/>
      <c r="S14" s="13"/>
      <c r="T14" s="13"/>
      <c r="U14" s="13"/>
      <c r="V14" s="13"/>
      <c r="W14" s="13"/>
      <c r="X14" s="13"/>
      <c r="Y14" s="13"/>
      <c r="Z14" s="13"/>
      <c r="AA14" s="13"/>
    </row>
    <row r="15" spans="1:27" ht="14.25" customHeight="1">
      <c r="A15" s="150"/>
      <c r="B15" s="150"/>
      <c r="C15" s="150"/>
      <c r="D15" s="150"/>
      <c r="E15" s="150"/>
      <c r="F15" s="150"/>
      <c r="G15" s="150"/>
      <c r="H15" s="150"/>
      <c r="I15" s="150"/>
      <c r="J15" s="150"/>
      <c r="K15" s="144"/>
      <c r="L15" s="13"/>
      <c r="M15" s="13"/>
      <c r="N15" s="13"/>
      <c r="O15" s="13"/>
      <c r="P15" s="13"/>
      <c r="Q15" s="13"/>
      <c r="R15" s="13"/>
      <c r="S15" s="13"/>
      <c r="T15" s="13"/>
      <c r="U15" s="13"/>
      <c r="V15" s="13"/>
      <c r="W15" s="13"/>
      <c r="X15" s="13"/>
      <c r="Y15" s="13"/>
      <c r="Z15" s="13"/>
      <c r="AA15" s="13"/>
    </row>
    <row r="16" spans="1:27" ht="31.5" customHeight="1">
      <c r="A16" s="229" t="s">
        <v>333</v>
      </c>
      <c r="B16" s="230"/>
      <c r="C16" s="230"/>
      <c r="D16" s="230"/>
      <c r="E16" s="230"/>
      <c r="F16" s="230"/>
      <c r="G16" s="230"/>
      <c r="H16" s="230"/>
      <c r="I16" s="230"/>
      <c r="J16" s="230"/>
      <c r="K16" s="144"/>
      <c r="L16" s="13"/>
      <c r="M16" s="13"/>
      <c r="N16" s="13"/>
      <c r="O16" s="13"/>
      <c r="P16" s="13"/>
      <c r="Q16" s="13"/>
      <c r="R16" s="13"/>
      <c r="S16" s="13"/>
      <c r="T16" s="13"/>
      <c r="U16" s="13"/>
      <c r="V16" s="13"/>
      <c r="W16" s="13"/>
      <c r="X16" s="13"/>
      <c r="Y16" s="13"/>
      <c r="Z16" s="13"/>
      <c r="AA16" s="13"/>
    </row>
    <row r="17" spans="1:27">
      <c r="K17" s="144"/>
      <c r="L17" s="13"/>
      <c r="M17" s="13"/>
      <c r="N17" s="13"/>
      <c r="O17" s="13"/>
      <c r="P17" s="13"/>
      <c r="Q17" s="13"/>
      <c r="R17" s="13"/>
      <c r="S17" s="13"/>
      <c r="T17" s="13"/>
      <c r="U17" s="13"/>
      <c r="V17" s="13"/>
      <c r="W17" s="13"/>
      <c r="X17" s="13"/>
      <c r="Y17" s="13"/>
      <c r="Z17" s="13"/>
      <c r="AA17" s="13"/>
    </row>
    <row r="18" spans="1:27" ht="24" customHeight="1">
      <c r="A18" s="3" t="s">
        <v>115</v>
      </c>
      <c r="K18" s="144"/>
      <c r="L18" s="13"/>
      <c r="M18" s="13"/>
      <c r="N18" s="13"/>
      <c r="O18" s="13"/>
      <c r="P18" s="13"/>
      <c r="Q18" s="13"/>
      <c r="R18" s="13"/>
      <c r="S18" s="13"/>
      <c r="T18" s="13"/>
      <c r="U18" s="13"/>
      <c r="V18" s="13"/>
      <c r="W18" s="13"/>
      <c r="X18" s="13"/>
      <c r="Y18" s="13"/>
      <c r="Z18" s="13"/>
      <c r="AA18" s="13"/>
    </row>
    <row r="19" spans="1:27" ht="13.5" customHeight="1">
      <c r="A19" s="1" t="s">
        <v>105</v>
      </c>
      <c r="B19" s="223" t="s">
        <v>184</v>
      </c>
      <c r="C19" s="224"/>
      <c r="D19" s="224"/>
      <c r="E19" s="224"/>
      <c r="F19" s="224"/>
      <c r="G19" s="224"/>
      <c r="H19" s="224"/>
      <c r="I19" s="224"/>
      <c r="J19" s="225"/>
      <c r="K19" s="144"/>
      <c r="L19" s="13"/>
      <c r="M19" s="13"/>
      <c r="N19" s="13"/>
      <c r="O19" s="13"/>
      <c r="P19" s="13"/>
      <c r="Q19" s="13"/>
      <c r="R19" s="13"/>
      <c r="S19" s="13"/>
      <c r="T19" s="13"/>
      <c r="U19" s="13"/>
      <c r="V19" s="13"/>
      <c r="W19" s="13"/>
      <c r="X19" s="13"/>
      <c r="Y19" s="13"/>
      <c r="Z19" s="13"/>
      <c r="AA19" s="13"/>
    </row>
    <row r="20" spans="1:27" ht="29.25" customHeight="1">
      <c r="A20" s="1" t="s">
        <v>94</v>
      </c>
      <c r="B20" s="223" t="s">
        <v>186</v>
      </c>
      <c r="C20" s="224"/>
      <c r="D20" s="224"/>
      <c r="E20" s="224"/>
      <c r="F20" s="224"/>
      <c r="G20" s="224"/>
      <c r="H20" s="224"/>
      <c r="I20" s="224"/>
      <c r="J20" s="225"/>
      <c r="K20" s="144"/>
      <c r="L20" s="13"/>
      <c r="M20" s="13"/>
      <c r="N20" s="13"/>
      <c r="O20" s="13"/>
      <c r="P20" s="13"/>
      <c r="Q20" s="13"/>
      <c r="R20" s="13"/>
      <c r="S20" s="13"/>
      <c r="T20" s="13"/>
      <c r="U20" s="13"/>
      <c r="V20" s="13"/>
      <c r="W20" s="13"/>
      <c r="X20" s="13"/>
      <c r="Y20" s="13"/>
      <c r="Z20" s="13"/>
      <c r="AA20" s="13"/>
    </row>
    <row r="21" spans="1:27" ht="13.5" customHeight="1">
      <c r="A21" s="1" t="s">
        <v>106</v>
      </c>
      <c r="B21" s="223" t="s">
        <v>113</v>
      </c>
      <c r="C21" s="224"/>
      <c r="D21" s="224"/>
      <c r="E21" s="224"/>
      <c r="F21" s="224"/>
      <c r="G21" s="224"/>
      <c r="H21" s="224"/>
      <c r="I21" s="224"/>
      <c r="J21" s="225"/>
      <c r="K21" s="144"/>
      <c r="L21" s="13"/>
      <c r="M21" s="13"/>
      <c r="N21" s="13"/>
      <c r="O21" s="13"/>
      <c r="P21" s="13"/>
      <c r="Q21" s="13"/>
      <c r="R21" s="13"/>
      <c r="S21" s="13"/>
      <c r="T21" s="13"/>
      <c r="U21" s="13"/>
      <c r="V21" s="13"/>
      <c r="W21" s="13"/>
      <c r="X21" s="13"/>
      <c r="Y21" s="13"/>
      <c r="Z21" s="13"/>
      <c r="AA21" s="13"/>
    </row>
    <row r="22" spans="1:27" ht="13.5" customHeight="1">
      <c r="A22" s="2" t="s">
        <v>107</v>
      </c>
      <c r="B22" s="223" t="s">
        <v>173</v>
      </c>
      <c r="C22" s="224"/>
      <c r="D22" s="224"/>
      <c r="E22" s="224"/>
      <c r="F22" s="224"/>
      <c r="G22" s="224"/>
      <c r="H22" s="224"/>
      <c r="I22" s="224"/>
      <c r="J22" s="225"/>
      <c r="K22" s="144"/>
      <c r="L22" s="13"/>
      <c r="M22" s="13"/>
      <c r="N22" s="13"/>
      <c r="O22" s="13"/>
      <c r="P22" s="13"/>
      <c r="Q22" s="13"/>
      <c r="R22" s="13"/>
      <c r="S22" s="13"/>
      <c r="T22" s="13"/>
      <c r="U22" s="13"/>
      <c r="V22" s="13"/>
      <c r="W22" s="13"/>
      <c r="X22" s="13"/>
      <c r="Y22" s="13"/>
      <c r="Z22" s="13"/>
      <c r="AA22" s="13"/>
    </row>
    <row r="23" spans="1:27" ht="13.5" customHeight="1">
      <c r="A23" s="2" t="s">
        <v>95</v>
      </c>
      <c r="B23" s="223" t="s">
        <v>185</v>
      </c>
      <c r="C23" s="224"/>
      <c r="D23" s="224"/>
      <c r="E23" s="224"/>
      <c r="F23" s="224"/>
      <c r="G23" s="224"/>
      <c r="H23" s="224"/>
      <c r="I23" s="224"/>
      <c r="J23" s="225"/>
      <c r="K23" s="144"/>
      <c r="L23" s="13"/>
      <c r="M23" s="13"/>
      <c r="N23" s="13"/>
      <c r="O23" s="13"/>
      <c r="P23" s="13"/>
      <c r="Q23" s="13"/>
      <c r="R23" s="13"/>
      <c r="S23" s="13"/>
      <c r="T23" s="13"/>
      <c r="U23" s="13"/>
      <c r="V23" s="13"/>
      <c r="W23" s="13"/>
      <c r="X23" s="13"/>
      <c r="Y23" s="13"/>
      <c r="Z23" s="13"/>
      <c r="AA23" s="13"/>
    </row>
    <row r="24" spans="1:27" ht="27" customHeight="1">
      <c r="A24" s="2" t="s">
        <v>108</v>
      </c>
      <c r="B24" s="223" t="s">
        <v>109</v>
      </c>
      <c r="C24" s="224"/>
      <c r="D24" s="224"/>
      <c r="E24" s="224"/>
      <c r="F24" s="224"/>
      <c r="G24" s="224"/>
      <c r="H24" s="224"/>
      <c r="I24" s="224"/>
      <c r="J24" s="225"/>
      <c r="K24" s="144"/>
      <c r="L24" s="13"/>
      <c r="M24" s="13"/>
      <c r="N24" s="13"/>
      <c r="O24" s="13"/>
      <c r="P24" s="13"/>
      <c r="Q24" s="13"/>
      <c r="R24" s="13"/>
      <c r="S24" s="13"/>
      <c r="T24" s="13"/>
      <c r="U24" s="13"/>
      <c r="V24" s="13"/>
      <c r="W24" s="13"/>
      <c r="X24" s="13"/>
      <c r="Y24" s="13"/>
      <c r="Z24" s="13"/>
      <c r="AA24" s="13"/>
    </row>
    <row r="25" spans="1:27" ht="13.5" customHeight="1">
      <c r="A25" s="2" t="s">
        <v>96</v>
      </c>
      <c r="B25" s="223" t="s">
        <v>187</v>
      </c>
      <c r="C25" s="224"/>
      <c r="D25" s="224"/>
      <c r="E25" s="224"/>
      <c r="F25" s="224"/>
      <c r="G25" s="224"/>
      <c r="H25" s="224"/>
      <c r="I25" s="224"/>
      <c r="J25" s="225"/>
      <c r="K25" s="144"/>
      <c r="L25" s="13"/>
      <c r="M25" s="13"/>
      <c r="N25" s="13"/>
      <c r="O25" s="13"/>
      <c r="P25" s="13"/>
      <c r="Q25" s="13"/>
      <c r="R25" s="13"/>
      <c r="S25" s="13"/>
      <c r="T25" s="13"/>
      <c r="U25" s="13"/>
      <c r="V25" s="13"/>
      <c r="W25" s="13"/>
      <c r="X25" s="13"/>
      <c r="Y25" s="13"/>
      <c r="Z25" s="13"/>
      <c r="AA25" s="13"/>
    </row>
    <row r="26" spans="1:27" ht="13.5" customHeight="1">
      <c r="A26" s="1" t="s">
        <v>97</v>
      </c>
      <c r="B26" s="223" t="s">
        <v>172</v>
      </c>
      <c r="C26" s="224"/>
      <c r="D26" s="224"/>
      <c r="E26" s="224"/>
      <c r="F26" s="224"/>
      <c r="G26" s="224"/>
      <c r="H26" s="224"/>
      <c r="I26" s="224"/>
      <c r="J26" s="225"/>
      <c r="K26" s="144"/>
      <c r="L26" s="13"/>
      <c r="M26" s="13"/>
      <c r="N26" s="13"/>
      <c r="O26" s="13"/>
      <c r="P26" s="13"/>
      <c r="Q26" s="13"/>
      <c r="R26" s="13"/>
      <c r="S26" s="13"/>
      <c r="T26" s="13"/>
      <c r="U26" s="13"/>
      <c r="V26" s="13"/>
      <c r="W26" s="13"/>
      <c r="X26" s="13"/>
      <c r="Y26" s="13"/>
      <c r="Z26" s="13"/>
      <c r="AA26" s="13"/>
    </row>
    <row r="27" spans="1:27" ht="13.5" customHeight="1">
      <c r="A27" s="1" t="s">
        <v>98</v>
      </c>
      <c r="B27" s="223" t="s">
        <v>99</v>
      </c>
      <c r="C27" s="224"/>
      <c r="D27" s="224"/>
      <c r="E27" s="224"/>
      <c r="F27" s="224"/>
      <c r="G27" s="224"/>
      <c r="H27" s="224"/>
      <c r="I27" s="224"/>
      <c r="J27" s="225"/>
      <c r="K27" s="144"/>
      <c r="L27" s="13"/>
      <c r="M27" s="13"/>
      <c r="N27" s="13"/>
      <c r="O27" s="13"/>
      <c r="P27" s="13"/>
      <c r="Q27" s="13"/>
      <c r="R27" s="13"/>
      <c r="S27" s="13"/>
      <c r="T27" s="13"/>
      <c r="U27" s="13"/>
      <c r="V27" s="13"/>
      <c r="W27" s="13"/>
      <c r="X27" s="13"/>
      <c r="Y27" s="13"/>
      <c r="Z27" s="13"/>
      <c r="AA27" s="13"/>
    </row>
    <row r="28" spans="1:27" ht="13.5" customHeight="1">
      <c r="A28" s="2" t="s">
        <v>100</v>
      </c>
      <c r="B28" s="223" t="s">
        <v>114</v>
      </c>
      <c r="C28" s="224"/>
      <c r="D28" s="224"/>
      <c r="E28" s="224"/>
      <c r="F28" s="224"/>
      <c r="G28" s="224"/>
      <c r="H28" s="224"/>
      <c r="I28" s="224"/>
      <c r="J28" s="225"/>
      <c r="K28" s="144"/>
      <c r="L28" s="13"/>
      <c r="M28" s="13"/>
      <c r="N28" s="13"/>
      <c r="O28" s="13"/>
      <c r="P28" s="13"/>
      <c r="Q28" s="13"/>
      <c r="R28" s="13"/>
      <c r="S28" s="13"/>
      <c r="T28" s="13"/>
      <c r="U28" s="13"/>
      <c r="V28" s="13"/>
      <c r="W28" s="13"/>
      <c r="X28" s="13"/>
      <c r="Y28" s="13"/>
      <c r="Z28" s="13"/>
      <c r="AA28" s="13"/>
    </row>
    <row r="29" spans="1:27" ht="13.5" customHeight="1">
      <c r="A29" s="1" t="s">
        <v>101</v>
      </c>
      <c r="B29" s="223" t="s">
        <v>183</v>
      </c>
      <c r="C29" s="224"/>
      <c r="D29" s="224"/>
      <c r="E29" s="224"/>
      <c r="F29" s="224"/>
      <c r="G29" s="224"/>
      <c r="H29" s="224"/>
      <c r="I29" s="224"/>
      <c r="J29" s="225"/>
      <c r="K29" s="144"/>
      <c r="L29" s="13"/>
      <c r="M29" s="13"/>
      <c r="N29" s="13"/>
      <c r="O29" s="13"/>
      <c r="P29" s="13"/>
      <c r="Q29" s="13"/>
      <c r="R29" s="13"/>
      <c r="S29" s="13"/>
      <c r="T29" s="13"/>
      <c r="U29" s="13"/>
      <c r="V29" s="13"/>
      <c r="W29" s="13"/>
      <c r="X29" s="13"/>
      <c r="Y29" s="13"/>
      <c r="Z29" s="13"/>
      <c r="AA29" s="13"/>
    </row>
    <row r="30" spans="1:27" ht="13.5" customHeight="1">
      <c r="A30" s="1" t="s">
        <v>176</v>
      </c>
      <c r="B30" s="223" t="s">
        <v>177</v>
      </c>
      <c r="C30" s="224"/>
      <c r="D30" s="224"/>
      <c r="E30" s="224"/>
      <c r="F30" s="224"/>
      <c r="G30" s="224"/>
      <c r="H30" s="224"/>
      <c r="I30" s="224"/>
      <c r="J30" s="225"/>
      <c r="K30" s="144"/>
      <c r="L30" s="13"/>
      <c r="M30" s="13"/>
      <c r="N30" s="13"/>
      <c r="O30" s="13"/>
      <c r="P30" s="13"/>
      <c r="Q30" s="13"/>
      <c r="R30" s="13"/>
      <c r="S30" s="13"/>
      <c r="T30" s="13"/>
      <c r="U30" s="13"/>
      <c r="V30" s="13"/>
      <c r="W30" s="13"/>
      <c r="X30" s="13"/>
      <c r="Y30" s="13"/>
      <c r="Z30" s="13"/>
      <c r="AA30" s="13"/>
    </row>
    <row r="31" spans="1:27" ht="13.5" customHeight="1">
      <c r="A31" s="1" t="s">
        <v>311</v>
      </c>
      <c r="B31" s="223" t="s">
        <v>312</v>
      </c>
      <c r="C31" s="224"/>
      <c r="D31" s="224"/>
      <c r="E31" s="224"/>
      <c r="F31" s="224"/>
      <c r="G31" s="224"/>
      <c r="H31" s="224"/>
      <c r="I31" s="224"/>
      <c r="J31" s="225"/>
      <c r="K31" s="144"/>
      <c r="L31" s="13"/>
      <c r="M31" s="13"/>
      <c r="N31" s="13"/>
      <c r="O31" s="13"/>
      <c r="P31" s="13"/>
      <c r="Q31" s="13"/>
      <c r="R31" s="13"/>
      <c r="S31" s="13"/>
      <c r="T31" s="13"/>
      <c r="U31" s="13"/>
      <c r="V31" s="13"/>
      <c r="W31" s="13"/>
      <c r="X31" s="13"/>
      <c r="Y31" s="13"/>
      <c r="Z31" s="13"/>
      <c r="AA31" s="13"/>
    </row>
    <row r="32" spans="1:27" ht="27.75" customHeight="1">
      <c r="A32" s="1" t="s">
        <v>102</v>
      </c>
      <c r="B32" s="223" t="s">
        <v>116</v>
      </c>
      <c r="C32" s="224"/>
      <c r="D32" s="224"/>
      <c r="E32" s="224"/>
      <c r="F32" s="224"/>
      <c r="G32" s="224"/>
      <c r="H32" s="224"/>
      <c r="I32" s="224"/>
      <c r="J32" s="225"/>
      <c r="K32" s="144"/>
      <c r="L32" s="13"/>
      <c r="M32" s="13"/>
      <c r="N32" s="13"/>
      <c r="O32" s="13"/>
      <c r="P32" s="13"/>
      <c r="Q32" s="13"/>
      <c r="R32" s="13"/>
      <c r="S32" s="13"/>
      <c r="T32" s="13"/>
      <c r="U32" s="13"/>
      <c r="V32" s="13"/>
      <c r="W32" s="13"/>
      <c r="X32" s="13"/>
      <c r="Y32" s="13"/>
      <c r="Z32" s="13"/>
      <c r="AA32" s="13"/>
    </row>
    <row r="33" spans="1:27" ht="30.75" customHeight="1">
      <c r="A33" s="1" t="s">
        <v>103</v>
      </c>
      <c r="B33" s="223" t="s">
        <v>104</v>
      </c>
      <c r="C33" s="224"/>
      <c r="D33" s="224"/>
      <c r="E33" s="224"/>
      <c r="F33" s="224"/>
      <c r="G33" s="224"/>
      <c r="H33" s="224"/>
      <c r="I33" s="224"/>
      <c r="J33" s="225"/>
      <c r="K33" s="144"/>
      <c r="L33" s="13"/>
      <c r="M33" s="13"/>
      <c r="N33" s="13"/>
      <c r="O33" s="13"/>
      <c r="P33" s="13"/>
      <c r="Q33" s="13"/>
      <c r="R33" s="13"/>
      <c r="S33" s="13"/>
      <c r="T33" s="13"/>
      <c r="U33" s="13"/>
      <c r="V33" s="13"/>
      <c r="W33" s="13"/>
      <c r="X33" s="13"/>
      <c r="Y33" s="13"/>
      <c r="Z33" s="13"/>
      <c r="AA33" s="13"/>
    </row>
    <row r="34" spans="1:27" ht="44.25" customHeight="1">
      <c r="A34" s="2" t="s">
        <v>111</v>
      </c>
      <c r="B34" s="242" t="s">
        <v>112</v>
      </c>
      <c r="C34" s="243"/>
      <c r="D34" s="243"/>
      <c r="E34" s="243"/>
      <c r="F34" s="243"/>
      <c r="G34" s="243"/>
      <c r="H34" s="243"/>
      <c r="I34" s="243"/>
      <c r="J34" s="244"/>
      <c r="K34" s="144"/>
      <c r="L34" s="13"/>
      <c r="M34" s="13"/>
      <c r="N34" s="13"/>
      <c r="O34" s="13"/>
      <c r="P34" s="13"/>
      <c r="Q34" s="13"/>
      <c r="R34" s="13"/>
      <c r="S34" s="13"/>
      <c r="T34" s="13"/>
      <c r="U34" s="13"/>
      <c r="V34" s="13"/>
      <c r="W34" s="13"/>
      <c r="X34" s="13"/>
      <c r="Y34" s="13"/>
      <c r="Z34" s="13"/>
      <c r="AA34" s="13"/>
    </row>
    <row r="35" spans="1:27" ht="45.75" customHeight="1">
      <c r="A35" s="2" t="s">
        <v>110</v>
      </c>
      <c r="B35" s="242" t="s">
        <v>174</v>
      </c>
      <c r="C35" s="243"/>
      <c r="D35" s="243"/>
      <c r="E35" s="243"/>
      <c r="F35" s="243"/>
      <c r="G35" s="243"/>
      <c r="H35" s="243"/>
      <c r="I35" s="243"/>
      <c r="J35" s="244"/>
      <c r="K35" s="144"/>
      <c r="L35" s="13"/>
      <c r="M35" s="13"/>
      <c r="N35" s="13"/>
      <c r="O35" s="13"/>
      <c r="P35" s="13"/>
      <c r="Q35" s="13"/>
      <c r="R35" s="13"/>
      <c r="S35" s="13"/>
      <c r="T35" s="13"/>
      <c r="U35" s="13"/>
      <c r="V35" s="13"/>
      <c r="W35" s="13"/>
      <c r="X35" s="13"/>
      <c r="Y35" s="13"/>
      <c r="Z35" s="13"/>
      <c r="AA35" s="13"/>
    </row>
    <row r="36" spans="1:27" ht="63.75" customHeight="1">
      <c r="A36" s="2" t="s">
        <v>342</v>
      </c>
      <c r="B36" s="242" t="s">
        <v>343</v>
      </c>
      <c r="C36" s="243"/>
      <c r="D36" s="243"/>
      <c r="E36" s="243"/>
      <c r="F36" s="243"/>
      <c r="G36" s="243"/>
      <c r="H36" s="243"/>
      <c r="I36" s="243"/>
      <c r="J36" s="244"/>
      <c r="K36" s="144"/>
      <c r="L36" s="13"/>
      <c r="M36" s="13"/>
      <c r="N36" s="13"/>
      <c r="O36" s="13"/>
      <c r="P36" s="13"/>
      <c r="Q36" s="13"/>
      <c r="R36" s="13"/>
      <c r="S36" s="13"/>
      <c r="T36" s="13"/>
      <c r="U36" s="13"/>
      <c r="V36" s="13"/>
      <c r="W36" s="13"/>
      <c r="X36" s="13"/>
      <c r="Y36" s="13"/>
      <c r="Z36" s="13"/>
      <c r="AA36" s="13"/>
    </row>
    <row r="37" spans="1:27">
      <c r="L37" s="13"/>
      <c r="M37" s="13"/>
      <c r="N37" s="13"/>
      <c r="O37" s="13"/>
      <c r="P37" s="13"/>
      <c r="Q37" s="13"/>
      <c r="R37" s="13"/>
      <c r="S37" s="13"/>
      <c r="T37" s="13"/>
      <c r="U37" s="13"/>
      <c r="V37" s="13"/>
      <c r="W37" s="13"/>
      <c r="X37" s="13"/>
      <c r="Y37" s="13"/>
      <c r="Z37" s="13"/>
      <c r="AA37" s="13"/>
    </row>
    <row r="38" spans="1:27">
      <c r="L38" s="13"/>
      <c r="M38" s="13"/>
      <c r="N38" s="13"/>
      <c r="O38" s="13"/>
      <c r="P38" s="13"/>
      <c r="Q38" s="13"/>
      <c r="R38" s="13"/>
      <c r="S38" s="13"/>
      <c r="T38" s="13"/>
      <c r="U38" s="13"/>
      <c r="V38" s="13"/>
      <c r="W38" s="13"/>
      <c r="X38" s="13"/>
      <c r="Y38" s="13"/>
      <c r="Z38" s="13"/>
      <c r="AA38" s="13"/>
    </row>
    <row r="39" spans="1:27">
      <c r="L39" s="13"/>
      <c r="M39" s="13"/>
      <c r="N39" s="13"/>
      <c r="O39" s="13"/>
      <c r="P39" s="13"/>
      <c r="Q39" s="13"/>
      <c r="R39" s="13"/>
      <c r="S39" s="13"/>
      <c r="T39" s="13"/>
      <c r="U39" s="13"/>
      <c r="V39" s="13"/>
      <c r="W39" s="13"/>
      <c r="X39" s="13"/>
      <c r="Y39" s="13"/>
      <c r="Z39" s="13"/>
      <c r="AA39" s="13"/>
    </row>
    <row r="40" spans="1:27">
      <c r="L40" s="13"/>
      <c r="M40" s="13"/>
      <c r="N40" s="13"/>
      <c r="O40" s="13"/>
      <c r="P40" s="13"/>
      <c r="Q40" s="13"/>
      <c r="R40" s="13"/>
      <c r="S40" s="13"/>
      <c r="T40" s="13"/>
      <c r="U40" s="13"/>
      <c r="V40" s="13"/>
      <c r="W40" s="13"/>
      <c r="X40" s="13"/>
      <c r="Y40" s="13"/>
      <c r="Z40" s="13"/>
      <c r="AA40" s="13"/>
    </row>
    <row r="41" spans="1:27">
      <c r="L41" s="13"/>
      <c r="M41" s="13"/>
      <c r="N41" s="13"/>
      <c r="O41" s="13"/>
      <c r="P41" s="13"/>
      <c r="Q41" s="13"/>
      <c r="R41" s="13"/>
      <c r="S41" s="13"/>
      <c r="T41" s="13"/>
      <c r="U41" s="13"/>
      <c r="V41" s="13"/>
      <c r="W41" s="13"/>
      <c r="X41" s="13"/>
      <c r="Y41" s="13"/>
      <c r="Z41" s="13"/>
      <c r="AA41" s="13"/>
    </row>
    <row r="42" spans="1:27">
      <c r="L42" s="13"/>
      <c r="M42" s="13"/>
      <c r="N42" s="13"/>
      <c r="O42" s="13"/>
      <c r="P42" s="13"/>
      <c r="Q42" s="13"/>
      <c r="R42" s="13"/>
      <c r="S42" s="13"/>
      <c r="T42" s="13"/>
      <c r="U42" s="13"/>
      <c r="V42" s="13"/>
      <c r="W42" s="13"/>
      <c r="X42" s="13"/>
      <c r="Y42" s="13"/>
      <c r="Z42" s="13"/>
      <c r="AA42" s="13"/>
    </row>
    <row r="43" spans="1:27">
      <c r="L43" s="13"/>
      <c r="M43" s="13"/>
      <c r="N43" s="13"/>
      <c r="O43" s="13"/>
      <c r="P43" s="13"/>
      <c r="Q43" s="13"/>
      <c r="R43" s="13"/>
      <c r="S43" s="13"/>
      <c r="T43" s="13"/>
      <c r="U43" s="13"/>
      <c r="V43" s="13"/>
      <c r="W43" s="13"/>
      <c r="X43" s="13"/>
      <c r="Y43" s="13"/>
      <c r="Z43" s="13"/>
      <c r="AA43" s="13"/>
    </row>
    <row r="44" spans="1:27">
      <c r="L44" s="13"/>
      <c r="M44" s="13"/>
      <c r="N44" s="13"/>
      <c r="O44" s="13"/>
      <c r="P44" s="13"/>
      <c r="Q44" s="13"/>
      <c r="R44" s="13"/>
      <c r="S44" s="13"/>
      <c r="T44" s="13"/>
      <c r="U44" s="13"/>
      <c r="V44" s="13"/>
      <c r="W44" s="13"/>
      <c r="X44" s="13"/>
      <c r="Y44" s="13"/>
      <c r="Z44" s="13"/>
      <c r="AA44" s="13"/>
    </row>
    <row r="45" spans="1:27">
      <c r="L45" s="13"/>
      <c r="M45" s="13"/>
      <c r="N45" s="13"/>
      <c r="O45" s="13"/>
      <c r="P45" s="13"/>
      <c r="Q45" s="13"/>
      <c r="R45" s="13"/>
      <c r="S45" s="13"/>
      <c r="T45" s="13"/>
      <c r="U45" s="13"/>
      <c r="V45" s="13"/>
      <c r="W45" s="13"/>
      <c r="X45" s="13"/>
      <c r="Y45" s="13"/>
      <c r="Z45" s="13"/>
      <c r="AA45" s="13"/>
    </row>
    <row r="46" spans="1:27">
      <c r="L46" s="13"/>
      <c r="M46" s="13"/>
      <c r="N46" s="13"/>
      <c r="O46" s="13"/>
      <c r="P46" s="13"/>
      <c r="Q46" s="13"/>
      <c r="R46" s="13"/>
      <c r="S46" s="13"/>
      <c r="T46" s="13"/>
      <c r="U46" s="13"/>
      <c r="V46" s="13"/>
      <c r="W46" s="13"/>
      <c r="X46" s="13"/>
      <c r="Y46" s="13"/>
      <c r="Z46" s="13"/>
      <c r="AA46" s="13"/>
    </row>
    <row r="47" spans="1:27">
      <c r="L47" s="13"/>
      <c r="M47" s="13"/>
      <c r="N47" s="13"/>
      <c r="O47" s="13"/>
      <c r="P47" s="13"/>
      <c r="Q47" s="13"/>
      <c r="R47" s="13"/>
      <c r="S47" s="13"/>
      <c r="T47" s="13"/>
      <c r="U47" s="13"/>
      <c r="V47" s="13"/>
      <c r="W47" s="13"/>
      <c r="X47" s="13"/>
      <c r="Y47" s="13"/>
      <c r="Z47" s="13"/>
      <c r="AA47" s="13"/>
    </row>
    <row r="48" spans="1:27">
      <c r="L48" s="13"/>
      <c r="M48" s="13"/>
      <c r="N48" s="13"/>
      <c r="O48" s="13"/>
      <c r="P48" s="13"/>
      <c r="Q48" s="13"/>
      <c r="R48" s="13"/>
      <c r="S48" s="13"/>
      <c r="T48" s="13"/>
      <c r="U48" s="13"/>
      <c r="V48" s="13"/>
      <c r="W48" s="13"/>
      <c r="X48" s="13"/>
      <c r="Y48" s="13"/>
      <c r="Z48" s="13"/>
      <c r="AA48" s="13"/>
    </row>
    <row r="49" spans="12:27">
      <c r="L49" s="13"/>
      <c r="M49" s="13"/>
      <c r="N49" s="13"/>
      <c r="O49" s="13"/>
      <c r="P49" s="13"/>
      <c r="Q49" s="13"/>
      <c r="R49" s="13"/>
      <c r="S49" s="13"/>
      <c r="T49" s="13"/>
      <c r="U49" s="13"/>
      <c r="V49" s="13"/>
      <c r="W49" s="13"/>
      <c r="X49" s="13"/>
      <c r="Y49" s="13"/>
      <c r="Z49" s="13"/>
      <c r="AA49" s="13"/>
    </row>
    <row r="50" spans="12:27">
      <c r="L50" s="13"/>
      <c r="M50" s="13"/>
      <c r="N50" s="13"/>
      <c r="O50" s="13"/>
      <c r="P50" s="13"/>
      <c r="Q50" s="13"/>
      <c r="R50" s="13"/>
      <c r="S50" s="13"/>
      <c r="T50" s="13"/>
      <c r="U50" s="13"/>
      <c r="V50" s="13"/>
      <c r="W50" s="13"/>
      <c r="X50" s="13"/>
      <c r="Y50" s="13"/>
      <c r="Z50" s="13"/>
      <c r="AA50" s="13"/>
    </row>
    <row r="51" spans="12:27">
      <c r="L51" s="13"/>
      <c r="M51" s="13"/>
      <c r="N51" s="13"/>
      <c r="O51" s="13"/>
      <c r="P51" s="13"/>
      <c r="Q51" s="13"/>
      <c r="R51" s="13"/>
      <c r="S51" s="13"/>
      <c r="T51" s="13"/>
      <c r="U51" s="13"/>
      <c r="V51" s="13"/>
      <c r="W51" s="13"/>
      <c r="X51" s="13"/>
      <c r="Y51" s="13"/>
      <c r="Z51" s="13"/>
      <c r="AA51" s="13"/>
    </row>
    <row r="52" spans="12:27">
      <c r="L52" s="13"/>
      <c r="M52" s="13"/>
      <c r="N52" s="13"/>
      <c r="O52" s="13"/>
      <c r="P52" s="13"/>
      <c r="Q52" s="13"/>
      <c r="R52" s="13"/>
      <c r="S52" s="13"/>
      <c r="T52" s="13"/>
      <c r="U52" s="13"/>
      <c r="V52" s="13"/>
      <c r="W52" s="13"/>
      <c r="X52" s="13"/>
      <c r="Y52" s="13"/>
      <c r="Z52" s="13"/>
      <c r="AA52" s="13"/>
    </row>
    <row r="53" spans="12:27">
      <c r="L53" s="13"/>
      <c r="M53" s="13"/>
      <c r="N53" s="13"/>
      <c r="O53" s="13"/>
      <c r="P53" s="13"/>
      <c r="Q53" s="13"/>
      <c r="R53" s="13"/>
      <c r="S53" s="13"/>
      <c r="T53" s="13"/>
      <c r="U53" s="13"/>
      <c r="V53" s="13"/>
      <c r="W53" s="13"/>
      <c r="X53" s="13"/>
      <c r="Y53" s="13"/>
      <c r="Z53" s="13"/>
      <c r="AA53" s="13"/>
    </row>
    <row r="54" spans="12:27">
      <c r="L54" s="13"/>
      <c r="M54" s="13"/>
      <c r="N54" s="13"/>
      <c r="O54" s="13"/>
      <c r="P54" s="13"/>
      <c r="Q54" s="13"/>
      <c r="R54" s="13"/>
      <c r="S54" s="13"/>
      <c r="T54" s="13"/>
      <c r="U54" s="13"/>
      <c r="V54" s="13"/>
      <c r="W54" s="13"/>
      <c r="X54" s="13"/>
      <c r="Y54" s="13"/>
      <c r="Z54" s="13"/>
      <c r="AA54" s="13"/>
    </row>
    <row r="55" spans="12:27">
      <c r="L55" s="13"/>
      <c r="M55" s="13"/>
      <c r="N55" s="13"/>
      <c r="O55" s="13"/>
      <c r="P55" s="13"/>
      <c r="Q55" s="13"/>
      <c r="R55" s="13"/>
      <c r="S55" s="13"/>
      <c r="T55" s="13"/>
      <c r="U55" s="13"/>
      <c r="V55" s="13"/>
      <c r="W55" s="13"/>
      <c r="X55" s="13"/>
      <c r="Y55" s="13"/>
      <c r="Z55" s="13"/>
      <c r="AA55" s="13"/>
    </row>
    <row r="56" spans="12:27">
      <c r="L56" s="13"/>
      <c r="M56" s="13"/>
      <c r="N56" s="13"/>
      <c r="O56" s="13"/>
      <c r="P56" s="13"/>
      <c r="Q56" s="13"/>
      <c r="R56" s="13"/>
      <c r="S56" s="13"/>
      <c r="T56" s="13"/>
      <c r="U56" s="13"/>
      <c r="V56" s="13"/>
      <c r="W56" s="13"/>
      <c r="X56" s="13"/>
      <c r="Y56" s="13"/>
      <c r="Z56" s="13"/>
      <c r="AA56" s="13"/>
    </row>
    <row r="57" spans="12:27">
      <c r="L57" s="13"/>
      <c r="M57" s="13"/>
      <c r="N57" s="13"/>
      <c r="O57" s="13"/>
      <c r="P57" s="13"/>
      <c r="Q57" s="13"/>
      <c r="R57" s="13"/>
      <c r="S57" s="13"/>
      <c r="T57" s="13"/>
      <c r="U57" s="13"/>
      <c r="V57" s="13"/>
      <c r="W57" s="13"/>
      <c r="X57" s="13"/>
      <c r="Y57" s="13"/>
      <c r="Z57" s="13"/>
      <c r="AA57" s="13"/>
    </row>
    <row r="58" spans="12:27">
      <c r="L58" s="13"/>
      <c r="M58" s="13"/>
      <c r="N58" s="13"/>
      <c r="O58" s="13"/>
      <c r="P58" s="13"/>
      <c r="Q58" s="13"/>
      <c r="R58" s="13"/>
      <c r="S58" s="13"/>
      <c r="T58" s="13"/>
      <c r="U58" s="13"/>
      <c r="V58" s="13"/>
      <c r="W58" s="13"/>
      <c r="X58" s="13"/>
      <c r="Y58" s="13"/>
      <c r="Z58" s="13"/>
      <c r="AA58" s="13"/>
    </row>
    <row r="59" spans="12:27">
      <c r="L59" s="13"/>
      <c r="M59" s="13"/>
      <c r="N59" s="13"/>
      <c r="O59" s="13"/>
      <c r="P59" s="13"/>
      <c r="Q59" s="13"/>
      <c r="R59" s="13"/>
      <c r="S59" s="13"/>
      <c r="T59" s="13"/>
      <c r="U59" s="13"/>
      <c r="V59" s="13"/>
      <c r="W59" s="13"/>
      <c r="X59" s="13"/>
      <c r="Y59" s="13"/>
      <c r="Z59" s="13"/>
      <c r="AA59" s="13"/>
    </row>
    <row r="60" spans="12:27">
      <c r="L60" s="13"/>
      <c r="M60" s="13"/>
      <c r="N60" s="13"/>
      <c r="O60" s="13"/>
      <c r="P60" s="13"/>
      <c r="Q60" s="13"/>
      <c r="R60" s="13"/>
      <c r="S60" s="13"/>
      <c r="T60" s="13"/>
      <c r="U60" s="13"/>
      <c r="V60" s="13"/>
      <c r="W60" s="13"/>
      <c r="X60" s="13"/>
      <c r="Y60" s="13"/>
      <c r="Z60" s="13"/>
      <c r="AA60" s="13"/>
    </row>
    <row r="61" spans="12:27">
      <c r="L61" s="13"/>
      <c r="M61" s="13"/>
      <c r="N61" s="13"/>
      <c r="O61" s="13"/>
      <c r="P61" s="13"/>
      <c r="Q61" s="13"/>
      <c r="R61" s="13"/>
      <c r="S61" s="13"/>
      <c r="T61" s="13"/>
      <c r="U61" s="13"/>
      <c r="V61" s="13"/>
      <c r="W61" s="13"/>
      <c r="X61" s="13"/>
      <c r="Y61" s="13"/>
      <c r="Z61" s="13"/>
      <c r="AA61" s="13"/>
    </row>
    <row r="62" spans="12:27">
      <c r="L62" s="13"/>
      <c r="M62" s="13"/>
      <c r="N62" s="13"/>
      <c r="O62" s="13"/>
      <c r="P62" s="13"/>
      <c r="Q62" s="13"/>
      <c r="R62" s="13"/>
      <c r="S62" s="13"/>
      <c r="T62" s="13"/>
      <c r="U62" s="13"/>
      <c r="V62" s="13"/>
      <c r="W62" s="13"/>
      <c r="X62" s="13"/>
      <c r="Y62" s="13"/>
      <c r="Z62" s="13"/>
      <c r="AA62" s="13"/>
    </row>
    <row r="63" spans="12:27">
      <c r="L63" s="13"/>
      <c r="M63" s="13"/>
      <c r="N63" s="13"/>
      <c r="O63" s="13"/>
      <c r="P63" s="13"/>
      <c r="Q63" s="13"/>
      <c r="R63" s="13"/>
      <c r="S63" s="13"/>
      <c r="T63" s="13"/>
      <c r="U63" s="13"/>
      <c r="V63" s="13"/>
      <c r="W63" s="13"/>
      <c r="X63" s="13"/>
      <c r="Y63" s="13"/>
      <c r="Z63" s="13"/>
      <c r="AA63" s="13"/>
    </row>
    <row r="64" spans="12:27">
      <c r="L64" s="13"/>
      <c r="M64" s="13"/>
      <c r="N64" s="13"/>
      <c r="O64" s="13"/>
      <c r="P64" s="13"/>
      <c r="Q64" s="13"/>
      <c r="R64" s="13"/>
      <c r="S64" s="13"/>
      <c r="T64" s="13"/>
      <c r="U64" s="13"/>
      <c r="V64" s="13"/>
      <c r="W64" s="13"/>
      <c r="X64" s="13"/>
      <c r="Y64" s="13"/>
      <c r="Z64" s="13"/>
      <c r="AA64" s="13"/>
    </row>
    <row r="65" spans="12:27">
      <c r="L65" s="13"/>
      <c r="M65" s="13"/>
      <c r="N65" s="13"/>
      <c r="O65" s="13"/>
      <c r="P65" s="13"/>
      <c r="Q65" s="13"/>
      <c r="R65" s="13"/>
      <c r="S65" s="13"/>
      <c r="T65" s="13"/>
      <c r="U65" s="13"/>
      <c r="V65" s="13"/>
      <c r="W65" s="13"/>
      <c r="X65" s="13"/>
      <c r="Y65" s="13"/>
      <c r="Z65" s="13"/>
      <c r="AA65" s="13"/>
    </row>
    <row r="66" spans="12:27">
      <c r="L66" s="13"/>
      <c r="M66" s="13"/>
      <c r="N66" s="13"/>
      <c r="O66" s="13"/>
      <c r="P66" s="13"/>
      <c r="Q66" s="13"/>
      <c r="R66" s="13"/>
      <c r="S66" s="13"/>
      <c r="T66" s="13"/>
      <c r="U66" s="13"/>
      <c r="V66" s="13"/>
      <c r="W66" s="13"/>
      <c r="X66" s="13"/>
      <c r="Y66" s="13"/>
      <c r="Z66" s="13"/>
      <c r="AA66" s="13"/>
    </row>
    <row r="67" spans="12:27">
      <c r="L67" s="13"/>
      <c r="M67" s="13"/>
      <c r="N67" s="13"/>
      <c r="O67" s="13"/>
      <c r="P67" s="13"/>
      <c r="Q67" s="13"/>
      <c r="R67" s="13"/>
      <c r="S67" s="13"/>
      <c r="T67" s="13"/>
      <c r="U67" s="13"/>
      <c r="V67" s="13"/>
      <c r="W67" s="13"/>
      <c r="X67" s="13"/>
      <c r="Y67" s="13"/>
      <c r="Z67" s="13"/>
      <c r="AA67" s="13"/>
    </row>
    <row r="68" spans="12:27">
      <c r="L68" s="13"/>
      <c r="M68" s="13"/>
      <c r="N68" s="13"/>
      <c r="O68" s="13"/>
      <c r="P68" s="13"/>
      <c r="Q68" s="13"/>
      <c r="R68" s="13"/>
      <c r="S68" s="13"/>
      <c r="T68" s="13"/>
      <c r="U68" s="13"/>
      <c r="V68" s="13"/>
      <c r="W68" s="13"/>
      <c r="X68" s="13"/>
      <c r="Y68" s="13"/>
      <c r="Z68" s="13"/>
      <c r="AA68" s="13"/>
    </row>
    <row r="69" spans="12:27">
      <c r="L69" s="13"/>
      <c r="M69" s="13"/>
      <c r="N69" s="13"/>
      <c r="O69" s="13"/>
      <c r="P69" s="13"/>
      <c r="Q69" s="13"/>
      <c r="R69" s="13"/>
      <c r="S69" s="13"/>
      <c r="T69" s="13"/>
      <c r="U69" s="13"/>
      <c r="V69" s="13"/>
      <c r="W69" s="13"/>
      <c r="X69" s="13"/>
      <c r="Y69" s="13"/>
      <c r="Z69" s="13"/>
      <c r="AA69" s="13"/>
    </row>
    <row r="70" spans="12:27">
      <c r="L70" s="13"/>
      <c r="M70" s="13"/>
      <c r="N70" s="13"/>
      <c r="O70" s="13"/>
      <c r="P70" s="13"/>
      <c r="Q70" s="13"/>
      <c r="R70" s="13"/>
      <c r="S70" s="13"/>
      <c r="T70" s="13"/>
      <c r="U70" s="13"/>
      <c r="V70" s="13"/>
      <c r="W70" s="13"/>
      <c r="X70" s="13"/>
      <c r="Y70" s="13"/>
      <c r="Z70" s="13"/>
      <c r="AA70" s="13"/>
    </row>
    <row r="71" spans="12:27">
      <c r="L71" s="13"/>
      <c r="M71" s="13"/>
      <c r="N71" s="13"/>
      <c r="O71" s="13"/>
      <c r="P71" s="13"/>
      <c r="Q71" s="13"/>
      <c r="R71" s="13"/>
      <c r="S71" s="13"/>
      <c r="T71" s="13"/>
      <c r="U71" s="13"/>
      <c r="V71" s="13"/>
      <c r="W71" s="13"/>
      <c r="X71" s="13"/>
      <c r="Y71" s="13"/>
      <c r="Z71" s="13"/>
      <c r="AA71" s="13"/>
    </row>
    <row r="72" spans="12:27">
      <c r="L72" s="13"/>
      <c r="M72" s="13"/>
      <c r="N72" s="13"/>
      <c r="O72" s="13"/>
      <c r="P72" s="13"/>
      <c r="Q72" s="13"/>
      <c r="R72" s="13"/>
      <c r="S72" s="13"/>
      <c r="T72" s="13"/>
      <c r="U72" s="13"/>
      <c r="V72" s="13"/>
      <c r="W72" s="13"/>
      <c r="X72" s="13"/>
      <c r="Y72" s="13"/>
      <c r="Z72" s="13"/>
      <c r="AA72" s="13"/>
    </row>
    <row r="73" spans="12:27">
      <c r="L73" s="13"/>
      <c r="M73" s="13"/>
      <c r="N73" s="13"/>
      <c r="O73" s="13"/>
      <c r="P73" s="13"/>
      <c r="Q73" s="13"/>
      <c r="R73" s="13"/>
      <c r="S73" s="13"/>
      <c r="T73" s="13"/>
      <c r="U73" s="13"/>
      <c r="V73" s="13"/>
      <c r="W73" s="13"/>
      <c r="X73" s="13"/>
      <c r="Y73" s="13"/>
      <c r="Z73" s="13"/>
      <c r="AA73" s="13"/>
    </row>
    <row r="74" spans="12:27">
      <c r="L74" s="13"/>
      <c r="M74" s="13"/>
      <c r="N74" s="13"/>
      <c r="O74" s="13"/>
      <c r="P74" s="13"/>
      <c r="Q74" s="13"/>
      <c r="R74" s="13"/>
      <c r="S74" s="13"/>
      <c r="T74" s="13"/>
      <c r="U74" s="13"/>
      <c r="V74" s="13"/>
      <c r="W74" s="13"/>
      <c r="X74" s="13"/>
      <c r="Y74" s="13"/>
      <c r="Z74" s="13"/>
      <c r="AA74" s="13"/>
    </row>
    <row r="75" spans="12:27">
      <c r="L75" s="13"/>
      <c r="M75" s="13"/>
      <c r="N75" s="13"/>
      <c r="O75" s="13"/>
      <c r="P75" s="13"/>
      <c r="Q75" s="13"/>
      <c r="R75" s="13"/>
      <c r="S75" s="13"/>
      <c r="T75" s="13"/>
      <c r="U75" s="13"/>
      <c r="V75" s="13"/>
      <c r="W75" s="13"/>
      <c r="X75" s="13"/>
      <c r="Y75" s="13"/>
      <c r="Z75" s="13"/>
      <c r="AA75" s="13"/>
    </row>
    <row r="76" spans="12:27">
      <c r="L76" s="13"/>
      <c r="M76" s="13"/>
      <c r="N76" s="13"/>
      <c r="O76" s="13"/>
      <c r="P76" s="13"/>
      <c r="Q76" s="13"/>
      <c r="R76" s="13"/>
      <c r="S76" s="13"/>
      <c r="T76" s="13"/>
      <c r="U76" s="13"/>
      <c r="V76" s="13"/>
      <c r="W76" s="13"/>
      <c r="X76" s="13"/>
      <c r="Y76" s="13"/>
      <c r="Z76" s="13"/>
      <c r="AA76" s="13"/>
    </row>
    <row r="77" spans="12:27">
      <c r="L77" s="13"/>
      <c r="M77" s="13"/>
      <c r="N77" s="13"/>
      <c r="O77" s="13"/>
      <c r="P77" s="13"/>
      <c r="Q77" s="13"/>
      <c r="R77" s="13"/>
      <c r="S77" s="13"/>
      <c r="T77" s="13"/>
      <c r="U77" s="13"/>
      <c r="V77" s="13"/>
      <c r="W77" s="13"/>
      <c r="X77" s="13"/>
      <c r="Y77" s="13"/>
      <c r="Z77" s="13"/>
      <c r="AA77" s="13"/>
    </row>
    <row r="78" spans="12:27">
      <c r="L78" s="13"/>
      <c r="M78" s="13"/>
      <c r="N78" s="13"/>
      <c r="O78" s="13"/>
      <c r="P78" s="13"/>
      <c r="Q78" s="13"/>
      <c r="R78" s="13"/>
      <c r="S78" s="13"/>
      <c r="T78" s="13"/>
      <c r="U78" s="13"/>
      <c r="V78" s="13"/>
      <c r="W78" s="13"/>
      <c r="X78" s="13"/>
      <c r="Y78" s="13"/>
      <c r="Z78" s="13"/>
      <c r="AA78" s="13"/>
    </row>
    <row r="79" spans="12:27">
      <c r="L79" s="13"/>
      <c r="M79" s="13"/>
      <c r="N79" s="13"/>
      <c r="O79" s="13"/>
      <c r="P79" s="13"/>
      <c r="Q79" s="13"/>
      <c r="R79" s="13"/>
      <c r="S79" s="13"/>
      <c r="T79" s="13"/>
      <c r="U79" s="13"/>
      <c r="V79" s="13"/>
      <c r="W79" s="13"/>
      <c r="X79" s="13"/>
      <c r="Y79" s="13"/>
      <c r="Z79" s="13"/>
      <c r="AA79" s="13"/>
    </row>
    <row r="80" spans="12:27">
      <c r="L80" s="13"/>
      <c r="M80" s="13"/>
      <c r="N80" s="13"/>
      <c r="O80" s="13"/>
      <c r="P80" s="13"/>
      <c r="Q80" s="13"/>
      <c r="R80" s="13"/>
      <c r="S80" s="13"/>
      <c r="T80" s="13"/>
      <c r="U80" s="13"/>
      <c r="V80" s="13"/>
      <c r="W80" s="13"/>
      <c r="X80" s="13"/>
      <c r="Y80" s="13"/>
      <c r="Z80" s="13"/>
      <c r="AA80" s="13"/>
    </row>
    <row r="81" spans="12:27">
      <c r="L81" s="13"/>
      <c r="M81" s="13"/>
      <c r="N81" s="13"/>
      <c r="O81" s="13"/>
      <c r="P81" s="13"/>
      <c r="Q81" s="13"/>
      <c r="R81" s="13"/>
      <c r="S81" s="13"/>
      <c r="T81" s="13"/>
      <c r="U81" s="13"/>
      <c r="V81" s="13"/>
      <c r="W81" s="13"/>
      <c r="X81" s="13"/>
      <c r="Y81" s="13"/>
      <c r="Z81" s="13"/>
      <c r="AA81" s="13"/>
    </row>
    <row r="82" spans="12:27">
      <c r="L82" s="13"/>
      <c r="M82" s="13"/>
      <c r="N82" s="13"/>
      <c r="O82" s="13"/>
      <c r="P82" s="13"/>
      <c r="Q82" s="13"/>
      <c r="R82" s="13"/>
      <c r="S82" s="13"/>
      <c r="T82" s="13"/>
      <c r="U82" s="13"/>
      <c r="V82" s="13"/>
      <c r="W82" s="13"/>
      <c r="X82" s="13"/>
      <c r="Y82" s="13"/>
      <c r="Z82" s="13"/>
      <c r="AA82" s="13"/>
    </row>
    <row r="83" spans="12:27">
      <c r="L83" s="13"/>
      <c r="M83" s="13"/>
      <c r="N83" s="13"/>
      <c r="O83" s="13"/>
      <c r="P83" s="13"/>
      <c r="Q83" s="13"/>
      <c r="R83" s="13"/>
      <c r="S83" s="13"/>
      <c r="T83" s="13"/>
      <c r="U83" s="13"/>
      <c r="V83" s="13"/>
      <c r="W83" s="13"/>
      <c r="X83" s="13"/>
      <c r="Y83" s="13"/>
      <c r="Z83" s="13"/>
      <c r="AA83" s="13"/>
    </row>
    <row r="84" spans="12:27">
      <c r="L84" s="13"/>
      <c r="M84" s="13"/>
      <c r="N84" s="13"/>
      <c r="O84" s="13"/>
      <c r="P84" s="13"/>
      <c r="Q84" s="13"/>
      <c r="R84" s="13"/>
      <c r="S84" s="13"/>
      <c r="T84" s="13"/>
      <c r="U84" s="13"/>
      <c r="V84" s="13"/>
      <c r="W84" s="13"/>
      <c r="X84" s="13"/>
      <c r="Y84" s="13"/>
      <c r="Z84" s="13"/>
      <c r="AA84" s="13"/>
    </row>
    <row r="85" spans="12:27">
      <c r="L85" s="13"/>
      <c r="M85" s="13"/>
      <c r="N85" s="13"/>
      <c r="O85" s="13"/>
      <c r="P85" s="13"/>
      <c r="Q85" s="13"/>
      <c r="R85" s="13"/>
      <c r="S85" s="13"/>
      <c r="T85" s="13"/>
      <c r="U85" s="13"/>
      <c r="V85" s="13"/>
      <c r="W85" s="13"/>
      <c r="X85" s="13"/>
      <c r="Y85" s="13"/>
      <c r="Z85" s="13"/>
      <c r="AA85" s="13"/>
    </row>
  </sheetData>
  <sortState ref="A17:J32">
    <sortCondition ref="A17"/>
  </sortState>
  <mergeCells count="31">
    <mergeCell ref="B35:J35"/>
    <mergeCell ref="B36:J36"/>
    <mergeCell ref="B19:J19"/>
    <mergeCell ref="B22:J22"/>
    <mergeCell ref="B20:J20"/>
    <mergeCell ref="B21:J21"/>
    <mergeCell ref="B23:J23"/>
    <mergeCell ref="B34:J34"/>
    <mergeCell ref="B25:J25"/>
    <mergeCell ref="B24:J24"/>
    <mergeCell ref="B26:J26"/>
    <mergeCell ref="B27:J27"/>
    <mergeCell ref="B33:J33"/>
    <mergeCell ref="B32:J32"/>
    <mergeCell ref="B31:J31"/>
    <mergeCell ref="B30:J30"/>
    <mergeCell ref="A10:J10"/>
    <mergeCell ref="A1:J1"/>
    <mergeCell ref="A2:J3"/>
    <mergeCell ref="A5:J5"/>
    <mergeCell ref="A6:J6"/>
    <mergeCell ref="A7:J7"/>
    <mergeCell ref="A8:J8"/>
    <mergeCell ref="A9:J9"/>
    <mergeCell ref="B29:J29"/>
    <mergeCell ref="B28:J28"/>
    <mergeCell ref="A12:J12"/>
    <mergeCell ref="A11:J11"/>
    <mergeCell ref="A13:J13"/>
    <mergeCell ref="A14:J14"/>
    <mergeCell ref="A16:J16"/>
  </mergeCells>
  <printOptions horizontalCentered="1"/>
  <pageMargins left="0.78740157480314965" right="0.78740157480314965" top="0.78740157480314965" bottom="0.55118110236220474" header="0.31496062992125984" footer="0.31496062992125984"/>
  <pageSetup paperSize="9" scale="54" orientation="portrait" r:id="rId1"/>
  <headerFooter>
    <oddFooter>&amp;C&amp;"Calibri,Normál"&amp;P/&amp;N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4">
    <pageSetUpPr fitToPage="1"/>
  </sheetPr>
  <dimension ref="A1:IU83"/>
  <sheetViews>
    <sheetView topLeftCell="A40" zoomScaleNormal="100" workbookViewId="0">
      <selection activeCell="J44" sqref="J44"/>
    </sheetView>
  </sheetViews>
  <sheetFormatPr defaultColWidth="9.140625" defaultRowHeight="12.75"/>
  <cols>
    <col min="1" max="1" width="4.42578125" style="58" customWidth="1"/>
    <col min="2" max="2" width="64.5703125" style="18" customWidth="1"/>
    <col min="3" max="3" width="7.42578125" style="18" customWidth="1"/>
    <col min="4" max="4" width="6" style="18" customWidth="1"/>
    <col min="5" max="6" width="7.140625" style="18" hidden="1" customWidth="1"/>
    <col min="7" max="7" width="57.42578125" style="18" customWidth="1"/>
    <col min="8" max="8" width="9.140625" style="20" customWidth="1"/>
    <col min="9" max="16384" width="9.140625" style="20"/>
  </cols>
  <sheetData>
    <row r="1" spans="1:29" ht="30" customHeight="1">
      <c r="A1" s="252" t="s">
        <v>92</v>
      </c>
      <c r="B1" s="252"/>
      <c r="C1" s="252"/>
      <c r="D1" s="252"/>
      <c r="E1" s="252"/>
      <c r="F1" s="252"/>
      <c r="G1" s="252"/>
      <c r="H1" s="19"/>
      <c r="I1" s="19"/>
      <c r="J1" s="19"/>
      <c r="K1" s="19"/>
      <c r="L1" s="19"/>
      <c r="M1" s="19"/>
      <c r="N1" s="19"/>
      <c r="O1" s="19"/>
      <c r="P1" s="19"/>
      <c r="Q1" s="19"/>
      <c r="R1" s="19"/>
      <c r="S1" s="19"/>
      <c r="T1" s="19"/>
      <c r="U1" s="19"/>
      <c r="V1" s="19"/>
      <c r="W1" s="19"/>
      <c r="X1" s="19"/>
      <c r="Y1" s="19"/>
      <c r="Z1" s="19"/>
      <c r="AA1" s="19"/>
      <c r="AB1" s="19"/>
      <c r="AC1" s="19"/>
    </row>
    <row r="2" spans="1:29" ht="24" customHeight="1">
      <c r="A2" s="236" t="s">
        <v>345</v>
      </c>
      <c r="B2" s="236"/>
      <c r="C2" s="236"/>
      <c r="D2" s="236"/>
      <c r="E2" s="236"/>
      <c r="F2" s="236"/>
      <c r="G2" s="236"/>
      <c r="H2" s="161"/>
      <c r="I2" s="162"/>
      <c r="J2" s="27"/>
      <c r="K2" s="19"/>
      <c r="L2" s="19"/>
      <c r="M2" s="19"/>
      <c r="N2" s="19"/>
      <c r="O2" s="19"/>
      <c r="P2" s="19"/>
      <c r="Q2" s="19"/>
      <c r="R2" s="19"/>
      <c r="S2" s="19"/>
      <c r="T2" s="19"/>
      <c r="U2" s="19"/>
      <c r="V2" s="19"/>
      <c r="W2" s="19"/>
      <c r="X2" s="19"/>
      <c r="Y2" s="19"/>
      <c r="Z2" s="19"/>
      <c r="AA2" s="19"/>
      <c r="AB2" s="19"/>
      <c r="AC2" s="19"/>
    </row>
    <row r="3" spans="1:29" ht="23.1" customHeight="1">
      <c r="A3" s="262"/>
      <c r="B3" s="262"/>
      <c r="C3" s="262"/>
      <c r="D3" s="262"/>
      <c r="E3" s="262"/>
      <c r="F3" s="262"/>
      <c r="G3" s="262"/>
      <c r="H3" s="161"/>
      <c r="I3" s="162"/>
      <c r="J3" s="27"/>
      <c r="K3" s="19"/>
      <c r="L3" s="19"/>
      <c r="M3" s="19"/>
      <c r="N3" s="19"/>
      <c r="O3" s="19"/>
      <c r="P3" s="19"/>
      <c r="Q3" s="19"/>
      <c r="R3" s="19"/>
      <c r="S3" s="19"/>
      <c r="T3" s="19"/>
      <c r="U3" s="19"/>
      <c r="V3" s="19"/>
      <c r="W3" s="19"/>
      <c r="X3" s="19"/>
      <c r="Y3" s="19"/>
      <c r="Z3" s="19"/>
      <c r="AA3" s="19"/>
      <c r="AB3" s="19"/>
      <c r="AC3" s="19"/>
    </row>
    <row r="4" spans="1:29" ht="39.75" customHeight="1">
      <c r="A4" s="255" t="s">
        <v>166</v>
      </c>
      <c r="B4" s="253" t="s">
        <v>36</v>
      </c>
      <c r="C4" s="257" t="s">
        <v>188</v>
      </c>
      <c r="D4" s="257" t="s">
        <v>37</v>
      </c>
      <c r="E4" s="260" t="s">
        <v>289</v>
      </c>
      <c r="F4" s="260" t="s">
        <v>290</v>
      </c>
      <c r="G4" s="257" t="s">
        <v>165</v>
      </c>
      <c r="H4" s="27"/>
      <c r="I4" s="27"/>
      <c r="J4" s="27"/>
      <c r="K4" s="19"/>
      <c r="L4" s="19"/>
      <c r="M4" s="19"/>
      <c r="N4" s="19"/>
      <c r="O4" s="19"/>
      <c r="P4" s="19"/>
      <c r="Q4" s="19"/>
      <c r="R4" s="19"/>
      <c r="S4" s="19"/>
      <c r="T4" s="19"/>
      <c r="U4" s="19"/>
      <c r="V4" s="19"/>
      <c r="W4" s="19"/>
      <c r="X4" s="19"/>
      <c r="Y4" s="19"/>
      <c r="Z4" s="19"/>
      <c r="AA4" s="19"/>
      <c r="AB4" s="19"/>
      <c r="AC4" s="19"/>
    </row>
    <row r="5" spans="1:29" ht="24" customHeight="1" thickBot="1">
      <c r="A5" s="256"/>
      <c r="B5" s="254"/>
      <c r="C5" s="258"/>
      <c r="D5" s="259"/>
      <c r="E5" s="261"/>
      <c r="F5" s="261"/>
      <c r="G5" s="259"/>
      <c r="H5" s="19"/>
      <c r="I5" s="19"/>
      <c r="J5" s="19"/>
      <c r="K5" s="19"/>
      <c r="L5" s="19"/>
      <c r="M5" s="19"/>
      <c r="N5" s="19"/>
      <c r="O5" s="19"/>
      <c r="P5" s="19"/>
      <c r="Q5" s="19"/>
      <c r="R5" s="19"/>
      <c r="S5" s="19"/>
      <c r="T5" s="19"/>
      <c r="U5" s="19"/>
      <c r="V5" s="19"/>
      <c r="W5" s="19"/>
      <c r="X5" s="19"/>
      <c r="Y5" s="19"/>
      <c r="Z5" s="19"/>
      <c r="AA5" s="19"/>
      <c r="AB5" s="19"/>
      <c r="AC5" s="19"/>
    </row>
    <row r="6" spans="1:29" ht="26.45" customHeight="1" thickTop="1">
      <c r="A6" s="149" t="s">
        <v>51</v>
      </c>
      <c r="B6" s="54" t="s">
        <v>66</v>
      </c>
      <c r="C6" s="55"/>
      <c r="D6" s="55"/>
      <c r="E6" s="56"/>
      <c r="F6" s="55"/>
      <c r="G6" s="57"/>
      <c r="H6" s="19"/>
      <c r="I6" s="19"/>
      <c r="J6" s="19"/>
      <c r="K6" s="19"/>
      <c r="L6" s="19"/>
      <c r="M6" s="19"/>
      <c r="N6" s="19"/>
      <c r="O6" s="19"/>
      <c r="P6" s="19"/>
      <c r="Q6" s="19"/>
      <c r="R6" s="19"/>
      <c r="S6" s="19"/>
      <c r="T6" s="19"/>
      <c r="U6" s="19"/>
      <c r="V6" s="19"/>
      <c r="W6" s="19"/>
      <c r="X6" s="19"/>
      <c r="Y6" s="19"/>
      <c r="Z6" s="19"/>
      <c r="AA6" s="19"/>
      <c r="AB6" s="19"/>
      <c r="AC6" s="19"/>
    </row>
    <row r="7" spans="1:29" ht="24" customHeight="1">
      <c r="A7" s="149" t="s">
        <v>53</v>
      </c>
      <c r="B7" s="54" t="s">
        <v>50</v>
      </c>
      <c r="C7" s="55"/>
      <c r="D7" s="55"/>
      <c r="E7" s="55"/>
      <c r="F7" s="55"/>
      <c r="G7" s="55"/>
      <c r="H7" s="19"/>
      <c r="I7" s="19"/>
      <c r="J7" s="19"/>
      <c r="K7" s="19"/>
      <c r="L7" s="19"/>
      <c r="M7" s="19"/>
      <c r="N7" s="19"/>
      <c r="O7" s="19"/>
      <c r="P7" s="19"/>
      <c r="Q7" s="19"/>
      <c r="R7" s="19"/>
      <c r="S7" s="19"/>
      <c r="T7" s="19"/>
      <c r="U7" s="19"/>
      <c r="V7" s="19"/>
      <c r="W7" s="19"/>
      <c r="X7" s="19"/>
      <c r="Y7" s="19"/>
      <c r="Z7" s="19"/>
      <c r="AA7" s="19"/>
      <c r="AB7" s="19"/>
      <c r="AC7" s="19"/>
    </row>
    <row r="8" spans="1:29" ht="52.35" customHeight="1">
      <c r="A8" s="149" t="s">
        <v>54</v>
      </c>
      <c r="B8" s="28" t="s">
        <v>457</v>
      </c>
      <c r="C8" s="26" t="s">
        <v>52</v>
      </c>
      <c r="D8" s="21"/>
      <c r="E8" s="16">
        <v>3</v>
      </c>
      <c r="F8" s="17">
        <f>IF(D8="I",E8,0)</f>
        <v>0</v>
      </c>
      <c r="G8" s="206" t="s">
        <v>620</v>
      </c>
      <c r="H8" s="19"/>
      <c r="I8" s="19"/>
      <c r="J8" s="19"/>
      <c r="K8" s="19"/>
      <c r="L8" s="19"/>
      <c r="M8" s="19"/>
      <c r="N8" s="19"/>
      <c r="O8" s="19"/>
      <c r="P8" s="19"/>
      <c r="Q8" s="19"/>
      <c r="R8" s="19"/>
      <c r="S8" s="19"/>
      <c r="T8" s="19"/>
      <c r="U8" s="19"/>
      <c r="V8" s="19"/>
      <c r="W8" s="19"/>
      <c r="X8" s="19"/>
      <c r="Y8" s="19"/>
      <c r="Z8" s="19"/>
      <c r="AA8" s="19"/>
      <c r="AB8" s="19"/>
      <c r="AC8" s="19"/>
    </row>
    <row r="9" spans="1:29" ht="23.45" customHeight="1">
      <c r="A9" s="149" t="s">
        <v>55</v>
      </c>
      <c r="B9" s="164" t="s">
        <v>364</v>
      </c>
      <c r="C9" s="165"/>
      <c r="D9" s="166"/>
      <c r="E9" s="167"/>
      <c r="F9" s="168"/>
      <c r="G9" s="169"/>
      <c r="H9" s="19"/>
      <c r="I9" s="19"/>
      <c r="J9" s="19"/>
      <c r="K9" s="19"/>
      <c r="L9" s="19"/>
      <c r="M9" s="19"/>
      <c r="N9" s="19"/>
      <c r="O9" s="19"/>
      <c r="P9" s="19"/>
      <c r="Q9" s="19"/>
      <c r="R9" s="19"/>
      <c r="S9" s="19"/>
      <c r="T9" s="19"/>
      <c r="U9" s="19"/>
      <c r="V9" s="19"/>
      <c r="W9" s="19"/>
      <c r="X9" s="19"/>
      <c r="Y9" s="19"/>
      <c r="Z9" s="19"/>
      <c r="AA9" s="19"/>
      <c r="AB9" s="19"/>
      <c r="AC9" s="19"/>
    </row>
    <row r="10" spans="1:29" ht="42.75" customHeight="1">
      <c r="A10" s="149" t="s">
        <v>38</v>
      </c>
      <c r="B10" s="163" t="s">
        <v>365</v>
      </c>
      <c r="C10" s="26" t="s">
        <v>52</v>
      </c>
      <c r="D10" s="21"/>
      <c r="E10" s="16"/>
      <c r="F10" s="17"/>
      <c r="G10" s="206" t="s">
        <v>510</v>
      </c>
      <c r="H10" s="19"/>
      <c r="I10" s="19"/>
      <c r="J10" s="19"/>
      <c r="K10" s="19"/>
      <c r="L10" s="19"/>
      <c r="M10" s="19"/>
      <c r="N10" s="19"/>
      <c r="O10" s="19"/>
      <c r="P10" s="19"/>
      <c r="Q10" s="19"/>
      <c r="R10" s="19"/>
      <c r="S10" s="19"/>
      <c r="T10" s="19"/>
      <c r="U10" s="19"/>
      <c r="V10" s="19"/>
      <c r="W10" s="19"/>
      <c r="X10" s="19"/>
      <c r="Y10" s="19"/>
      <c r="Z10" s="19"/>
      <c r="AA10" s="19"/>
      <c r="AB10" s="19"/>
      <c r="AC10" s="19"/>
    </row>
    <row r="11" spans="1:29" ht="42.75" customHeight="1">
      <c r="A11" s="149" t="s">
        <v>39</v>
      </c>
      <c r="B11" s="163" t="s">
        <v>366</v>
      </c>
      <c r="C11" s="26" t="s">
        <v>52</v>
      </c>
      <c r="D11" s="21"/>
      <c r="E11" s="16"/>
      <c r="F11" s="17"/>
      <c r="G11" s="206" t="s">
        <v>511</v>
      </c>
      <c r="H11" s="19"/>
      <c r="I11" s="19"/>
      <c r="J11" s="19"/>
      <c r="K11" s="19"/>
      <c r="L11" s="19"/>
      <c r="M11" s="19"/>
      <c r="N11" s="19"/>
      <c r="O11" s="19"/>
      <c r="P11" s="19"/>
      <c r="Q11" s="19"/>
      <c r="R11" s="19"/>
      <c r="S11" s="19"/>
      <c r="T11" s="19"/>
      <c r="U11" s="19"/>
      <c r="V11" s="19"/>
      <c r="W11" s="19"/>
      <c r="X11" s="19"/>
      <c r="Y11" s="19"/>
      <c r="Z11" s="19"/>
      <c r="AA11" s="19"/>
      <c r="AB11" s="19"/>
      <c r="AC11" s="19"/>
    </row>
    <row r="12" spans="1:29" ht="42.75" customHeight="1">
      <c r="A12" s="149" t="s">
        <v>40</v>
      </c>
      <c r="B12" s="163" t="s">
        <v>367</v>
      </c>
      <c r="C12" s="26" t="s">
        <v>82</v>
      </c>
      <c r="D12" s="26"/>
      <c r="E12" s="16"/>
      <c r="F12" s="17"/>
      <c r="G12" s="206" t="s">
        <v>512</v>
      </c>
      <c r="H12" s="19"/>
      <c r="I12" s="19"/>
      <c r="J12" s="19"/>
      <c r="K12" s="19"/>
      <c r="L12" s="19"/>
      <c r="M12" s="19"/>
      <c r="N12" s="19"/>
      <c r="O12" s="19"/>
      <c r="P12" s="19"/>
      <c r="Q12" s="19"/>
      <c r="R12" s="19"/>
      <c r="S12" s="19"/>
      <c r="T12" s="19"/>
      <c r="U12" s="19"/>
      <c r="V12" s="19"/>
      <c r="W12" s="19"/>
      <c r="X12" s="19"/>
      <c r="Y12" s="19"/>
      <c r="Z12" s="19"/>
      <c r="AA12" s="19"/>
      <c r="AB12" s="19"/>
      <c r="AC12" s="19"/>
    </row>
    <row r="13" spans="1:29" ht="42" customHeight="1">
      <c r="A13" s="149" t="s">
        <v>41</v>
      </c>
      <c r="B13" s="29" t="s">
        <v>500</v>
      </c>
      <c r="C13" s="26" t="s">
        <v>52</v>
      </c>
      <c r="D13" s="21"/>
      <c r="E13" s="16">
        <v>1</v>
      </c>
      <c r="F13" s="17">
        <f>IF(D13="I",E13,0)</f>
        <v>0</v>
      </c>
      <c r="G13" s="206" t="s">
        <v>513</v>
      </c>
      <c r="H13" s="19"/>
      <c r="I13" s="19"/>
      <c r="J13" s="19"/>
      <c r="K13" s="19"/>
      <c r="L13" s="19"/>
      <c r="M13" s="19"/>
      <c r="N13" s="19"/>
      <c r="O13" s="19"/>
      <c r="P13" s="19"/>
      <c r="Q13" s="19"/>
      <c r="R13" s="19"/>
      <c r="S13" s="19"/>
      <c r="T13" s="19"/>
      <c r="U13" s="19"/>
      <c r="V13" s="19"/>
      <c r="W13" s="19"/>
      <c r="X13" s="19"/>
      <c r="Y13" s="19"/>
      <c r="Z13" s="19"/>
      <c r="AA13" s="19"/>
      <c r="AB13" s="19"/>
      <c r="AC13" s="19"/>
    </row>
    <row r="14" spans="1:29" ht="68.45" customHeight="1">
      <c r="A14" s="149" t="s">
        <v>42</v>
      </c>
      <c r="B14" s="30" t="s">
        <v>506</v>
      </c>
      <c r="C14" s="26" t="s">
        <v>82</v>
      </c>
      <c r="D14" s="26"/>
      <c r="E14" s="16">
        <v>1</v>
      </c>
      <c r="F14" s="17">
        <f>IF(D14="I",E14,0)</f>
        <v>0</v>
      </c>
      <c r="G14" s="206" t="s">
        <v>514</v>
      </c>
      <c r="H14" s="19"/>
      <c r="I14" s="19"/>
      <c r="J14" s="19"/>
      <c r="K14" s="19"/>
      <c r="L14" s="19"/>
      <c r="M14" s="19"/>
      <c r="N14" s="19"/>
      <c r="O14" s="19"/>
      <c r="P14" s="19"/>
      <c r="Q14" s="19"/>
      <c r="R14" s="19"/>
      <c r="S14" s="19"/>
      <c r="T14" s="19"/>
      <c r="U14" s="19"/>
      <c r="V14" s="19"/>
      <c r="W14" s="19"/>
      <c r="X14" s="19"/>
      <c r="Y14" s="19"/>
      <c r="Z14" s="19"/>
      <c r="AA14" s="19"/>
      <c r="AB14" s="19"/>
      <c r="AC14" s="19"/>
    </row>
    <row r="15" spans="1:29" ht="19.5" customHeight="1">
      <c r="A15" s="149" t="s">
        <v>44</v>
      </c>
      <c r="B15" s="64" t="s">
        <v>47</v>
      </c>
      <c r="C15" s="65"/>
      <c r="D15" s="65"/>
      <c r="E15" s="65"/>
      <c r="F15" s="65"/>
      <c r="G15" s="65"/>
      <c r="H15" s="19"/>
      <c r="I15" s="19"/>
      <c r="J15" s="19"/>
      <c r="K15" s="19"/>
      <c r="L15" s="19"/>
      <c r="M15" s="19"/>
      <c r="N15" s="19"/>
      <c r="O15" s="19"/>
      <c r="P15" s="19"/>
      <c r="Q15" s="19"/>
      <c r="R15" s="19"/>
      <c r="S15" s="19"/>
      <c r="T15" s="19"/>
      <c r="U15" s="19"/>
      <c r="V15" s="19"/>
      <c r="W15" s="19"/>
      <c r="X15" s="19"/>
      <c r="Y15" s="19"/>
      <c r="Z15" s="19"/>
      <c r="AA15" s="19"/>
      <c r="AB15" s="19"/>
      <c r="AC15" s="19"/>
    </row>
    <row r="16" spans="1:29" ht="42" customHeight="1">
      <c r="A16" s="149" t="s">
        <v>79</v>
      </c>
      <c r="B16" s="35" t="s">
        <v>401</v>
      </c>
      <c r="C16" s="26" t="s">
        <v>82</v>
      </c>
      <c r="D16" s="26"/>
      <c r="E16" s="16">
        <v>1</v>
      </c>
      <c r="F16" s="17">
        <f>IF(D16="I",E16,0)</f>
        <v>0</v>
      </c>
      <c r="G16" s="249" t="s">
        <v>621</v>
      </c>
      <c r="H16" s="19"/>
      <c r="I16" s="19"/>
      <c r="J16" s="19"/>
      <c r="K16" s="19"/>
      <c r="L16" s="19"/>
      <c r="M16" s="19"/>
      <c r="N16" s="19"/>
      <c r="O16" s="19"/>
      <c r="P16" s="19"/>
      <c r="Q16" s="19"/>
      <c r="R16" s="19"/>
      <c r="S16" s="19"/>
      <c r="T16" s="19"/>
      <c r="U16" s="19"/>
      <c r="V16" s="19"/>
      <c r="W16" s="19"/>
      <c r="X16" s="19"/>
      <c r="Y16" s="19"/>
      <c r="Z16" s="19"/>
      <c r="AA16" s="19"/>
      <c r="AB16" s="19"/>
      <c r="AC16" s="19"/>
    </row>
    <row r="17" spans="1:29" ht="30" customHeight="1">
      <c r="A17" s="149" t="s">
        <v>80</v>
      </c>
      <c r="B17" s="35" t="s">
        <v>265</v>
      </c>
      <c r="C17" s="26" t="s">
        <v>82</v>
      </c>
      <c r="D17" s="26"/>
      <c r="E17" s="16">
        <v>1</v>
      </c>
      <c r="F17" s="17">
        <f>IF(D17="I",E17,0)</f>
        <v>0</v>
      </c>
      <c r="G17" s="250"/>
      <c r="H17" s="19"/>
      <c r="I17" s="19"/>
      <c r="J17" s="19"/>
      <c r="K17" s="19"/>
      <c r="L17" s="19"/>
      <c r="M17" s="19"/>
      <c r="N17" s="19"/>
      <c r="O17" s="19"/>
      <c r="P17" s="19"/>
      <c r="Q17" s="19"/>
      <c r="R17" s="19"/>
      <c r="S17" s="19"/>
      <c r="T17" s="19"/>
      <c r="U17" s="19"/>
      <c r="V17" s="19"/>
      <c r="W17" s="19"/>
      <c r="X17" s="19"/>
      <c r="Y17" s="19"/>
      <c r="Z17" s="19"/>
      <c r="AA17" s="19"/>
      <c r="AB17" s="19"/>
      <c r="AC17" s="19"/>
    </row>
    <row r="18" spans="1:29" ht="55.5" customHeight="1">
      <c r="A18" s="149" t="s">
        <v>81</v>
      </c>
      <c r="B18" s="35" t="s">
        <v>249</v>
      </c>
      <c r="C18" s="26" t="s">
        <v>82</v>
      </c>
      <c r="D18" s="26"/>
      <c r="E18" s="16">
        <v>1</v>
      </c>
      <c r="F18" s="17">
        <f>IF(D18="I",E18,0)</f>
        <v>0</v>
      </c>
      <c r="G18" s="251"/>
      <c r="H18" s="19"/>
      <c r="I18" s="19"/>
      <c r="J18" s="19"/>
      <c r="K18" s="19"/>
      <c r="L18" s="19"/>
      <c r="M18" s="19"/>
      <c r="N18" s="19"/>
      <c r="O18" s="19"/>
      <c r="P18" s="19"/>
      <c r="Q18" s="19"/>
      <c r="R18" s="19"/>
      <c r="S18" s="19"/>
      <c r="T18" s="19"/>
      <c r="U18" s="19"/>
      <c r="V18" s="19"/>
      <c r="W18" s="19"/>
      <c r="X18" s="19"/>
      <c r="Y18" s="19"/>
      <c r="Z18" s="19"/>
      <c r="AA18" s="19"/>
      <c r="AB18" s="19"/>
      <c r="AC18" s="19"/>
    </row>
    <row r="19" spans="1:29" ht="19.5" customHeight="1">
      <c r="A19" s="149" t="s">
        <v>48</v>
      </c>
      <c r="B19" s="64" t="s">
        <v>74</v>
      </c>
      <c r="C19" s="65"/>
      <c r="D19" s="65"/>
      <c r="E19" s="65"/>
      <c r="F19" s="65"/>
      <c r="G19" s="65"/>
      <c r="H19" s="19"/>
      <c r="I19" s="19"/>
      <c r="J19" s="19"/>
      <c r="K19" s="19"/>
      <c r="L19" s="19"/>
      <c r="M19" s="19"/>
      <c r="N19" s="19"/>
      <c r="O19" s="19"/>
      <c r="P19" s="19"/>
      <c r="Q19" s="19"/>
      <c r="R19" s="19"/>
      <c r="S19" s="19"/>
      <c r="T19" s="19"/>
      <c r="U19" s="19"/>
      <c r="V19" s="19"/>
      <c r="W19" s="19"/>
      <c r="X19" s="19"/>
      <c r="Y19" s="19"/>
      <c r="Z19" s="19"/>
      <c r="AA19" s="19"/>
      <c r="AB19" s="19"/>
      <c r="AC19" s="19"/>
    </row>
    <row r="20" spans="1:29" ht="62.1" customHeight="1">
      <c r="A20" s="149" t="s">
        <v>49</v>
      </c>
      <c r="B20" s="33" t="s">
        <v>501</v>
      </c>
      <c r="C20" s="26" t="s">
        <v>52</v>
      </c>
      <c r="D20" s="26"/>
      <c r="E20" s="16">
        <v>1</v>
      </c>
      <c r="F20" s="17">
        <f>IF(D20="I",E20,0)</f>
        <v>0</v>
      </c>
      <c r="G20" s="205" t="s">
        <v>516</v>
      </c>
      <c r="H20" s="19"/>
      <c r="I20" s="19"/>
      <c r="J20" s="19"/>
      <c r="K20" s="19"/>
      <c r="L20" s="19"/>
      <c r="M20" s="19"/>
      <c r="N20" s="19"/>
      <c r="O20" s="19"/>
      <c r="P20" s="19"/>
      <c r="Q20" s="19"/>
      <c r="R20" s="19"/>
      <c r="S20" s="19"/>
      <c r="T20" s="19"/>
      <c r="U20" s="19"/>
      <c r="V20" s="19"/>
      <c r="W20" s="19"/>
      <c r="X20" s="19"/>
      <c r="Y20" s="19"/>
      <c r="Z20" s="19"/>
      <c r="AA20" s="19"/>
      <c r="AB20" s="19"/>
      <c r="AC20" s="19"/>
    </row>
    <row r="21" spans="1:29" ht="19.5" customHeight="1">
      <c r="A21" s="149" t="s">
        <v>88</v>
      </c>
      <c r="B21" s="64" t="s">
        <v>65</v>
      </c>
      <c r="C21" s="65"/>
      <c r="D21" s="65"/>
      <c r="E21" s="65"/>
      <c r="F21" s="65"/>
      <c r="G21" s="65"/>
      <c r="H21" s="19"/>
      <c r="I21" s="19"/>
      <c r="J21" s="19"/>
      <c r="K21" s="19"/>
      <c r="L21" s="19"/>
      <c r="M21" s="19"/>
      <c r="N21" s="19"/>
      <c r="O21" s="19"/>
      <c r="P21" s="19"/>
      <c r="Q21" s="19"/>
      <c r="R21" s="19"/>
      <c r="S21" s="19"/>
      <c r="T21" s="19"/>
      <c r="U21" s="19"/>
      <c r="V21" s="19"/>
      <c r="W21" s="19"/>
      <c r="X21" s="19"/>
      <c r="Y21" s="19"/>
      <c r="Z21" s="19"/>
      <c r="AA21" s="19"/>
      <c r="AB21" s="19"/>
      <c r="AC21" s="19"/>
    </row>
    <row r="22" spans="1:29" ht="38.25">
      <c r="A22" s="149" t="s">
        <v>83</v>
      </c>
      <c r="B22" s="29" t="s">
        <v>503</v>
      </c>
      <c r="C22" s="26" t="s">
        <v>52</v>
      </c>
      <c r="D22" s="26"/>
      <c r="E22" s="16">
        <v>2</v>
      </c>
      <c r="F22" s="17">
        <f t="shared" ref="F22:F33" si="0">IF(D22="I",E22,0)</f>
        <v>0</v>
      </c>
      <c r="G22" s="206" t="s">
        <v>517</v>
      </c>
      <c r="H22" s="19"/>
      <c r="I22" s="19"/>
      <c r="J22" s="19"/>
      <c r="K22" s="19"/>
      <c r="L22" s="19"/>
      <c r="M22" s="19"/>
      <c r="N22" s="19"/>
      <c r="O22" s="19"/>
      <c r="P22" s="19"/>
      <c r="Q22" s="19"/>
      <c r="R22" s="19"/>
      <c r="S22" s="19"/>
      <c r="T22" s="19"/>
      <c r="U22" s="19"/>
      <c r="V22" s="19"/>
      <c r="W22" s="19"/>
      <c r="X22" s="19"/>
      <c r="Y22" s="19"/>
      <c r="Z22" s="19"/>
      <c r="AA22" s="19"/>
      <c r="AB22" s="19"/>
      <c r="AC22" s="19"/>
    </row>
    <row r="23" spans="1:29" ht="27.75" customHeight="1">
      <c r="A23" s="149" t="s">
        <v>56</v>
      </c>
      <c r="B23" s="28" t="s">
        <v>373</v>
      </c>
      <c r="C23" s="26" t="s">
        <v>52</v>
      </c>
      <c r="D23" s="26"/>
      <c r="E23" s="16">
        <v>5</v>
      </c>
      <c r="F23" s="17">
        <f t="shared" si="0"/>
        <v>0</v>
      </c>
      <c r="G23" s="203" t="s">
        <v>518</v>
      </c>
      <c r="H23" s="19"/>
      <c r="I23" s="19"/>
      <c r="J23" s="19"/>
      <c r="K23" s="19"/>
      <c r="L23" s="19"/>
      <c r="M23" s="19"/>
      <c r="N23" s="19"/>
      <c r="O23" s="19"/>
      <c r="P23" s="19"/>
      <c r="Q23" s="19"/>
      <c r="R23" s="19"/>
      <c r="S23" s="19"/>
      <c r="T23" s="19"/>
      <c r="U23" s="19"/>
      <c r="V23" s="19"/>
      <c r="W23" s="19"/>
      <c r="X23" s="19"/>
      <c r="Y23" s="19"/>
      <c r="Z23" s="19"/>
      <c r="AA23" s="19"/>
      <c r="AB23" s="19"/>
      <c r="AC23" s="19"/>
    </row>
    <row r="24" spans="1:29" ht="40.5" customHeight="1">
      <c r="A24" s="149" t="s">
        <v>0</v>
      </c>
      <c r="B24" s="156" t="s">
        <v>368</v>
      </c>
      <c r="C24" s="34" t="s">
        <v>52</v>
      </c>
      <c r="D24" s="34"/>
      <c r="E24" s="16">
        <v>1</v>
      </c>
      <c r="F24" s="17">
        <f t="shared" si="0"/>
        <v>0</v>
      </c>
      <c r="G24" s="204" t="s">
        <v>519</v>
      </c>
      <c r="H24" s="19"/>
      <c r="I24" s="19"/>
      <c r="J24" s="19"/>
      <c r="K24" s="19"/>
      <c r="L24" s="19"/>
      <c r="M24" s="19"/>
      <c r="N24" s="19"/>
      <c r="O24" s="19"/>
      <c r="P24" s="19"/>
      <c r="Q24" s="19"/>
      <c r="R24" s="19"/>
      <c r="S24" s="19"/>
      <c r="T24" s="19"/>
      <c r="U24" s="19"/>
      <c r="V24" s="19"/>
      <c r="W24" s="19"/>
      <c r="X24" s="19"/>
      <c r="Y24" s="19"/>
      <c r="Z24" s="19"/>
      <c r="AA24" s="19"/>
      <c r="AB24" s="19"/>
      <c r="AC24" s="19"/>
    </row>
    <row r="25" spans="1:29" ht="39.75" customHeight="1">
      <c r="A25" s="149" t="s">
        <v>75</v>
      </c>
      <c r="B25" s="38" t="s">
        <v>284</v>
      </c>
      <c r="C25" s="34" t="s">
        <v>52</v>
      </c>
      <c r="D25" s="34"/>
      <c r="E25" s="16">
        <v>1</v>
      </c>
      <c r="F25" s="17">
        <f t="shared" si="0"/>
        <v>0</v>
      </c>
      <c r="G25" s="245" t="s">
        <v>520</v>
      </c>
      <c r="H25" s="19"/>
      <c r="I25" s="19"/>
      <c r="J25" s="19"/>
      <c r="K25" s="19"/>
      <c r="L25" s="19"/>
      <c r="M25" s="19"/>
      <c r="N25" s="19"/>
      <c r="O25" s="19"/>
      <c r="P25" s="19"/>
      <c r="Q25" s="19"/>
      <c r="R25" s="19"/>
      <c r="S25" s="19"/>
      <c r="T25" s="19"/>
      <c r="U25" s="19"/>
      <c r="V25" s="19"/>
      <c r="W25" s="19"/>
      <c r="X25" s="19"/>
      <c r="Y25" s="19"/>
      <c r="Z25" s="19"/>
      <c r="AA25" s="19"/>
      <c r="AB25" s="19"/>
      <c r="AC25" s="19"/>
    </row>
    <row r="26" spans="1:29" ht="28.5" customHeight="1">
      <c r="A26" s="149" t="s">
        <v>76</v>
      </c>
      <c r="B26" s="39" t="s">
        <v>285</v>
      </c>
      <c r="C26" s="34" t="s">
        <v>52</v>
      </c>
      <c r="D26" s="34"/>
      <c r="E26" s="16">
        <v>1</v>
      </c>
      <c r="F26" s="17">
        <f t="shared" si="0"/>
        <v>0</v>
      </c>
      <c r="G26" s="246"/>
      <c r="H26" s="19"/>
      <c r="I26" s="19"/>
      <c r="J26" s="19"/>
      <c r="K26" s="19"/>
      <c r="L26" s="19"/>
      <c r="M26" s="19"/>
      <c r="N26" s="19"/>
      <c r="O26" s="19"/>
      <c r="P26" s="19"/>
      <c r="Q26" s="19"/>
      <c r="R26" s="19"/>
      <c r="S26" s="19"/>
      <c r="T26" s="19"/>
      <c r="U26" s="19"/>
      <c r="V26" s="19"/>
      <c r="W26" s="19"/>
      <c r="X26" s="19"/>
      <c r="Y26" s="19"/>
      <c r="Z26" s="19"/>
      <c r="AA26" s="19"/>
      <c r="AB26" s="19"/>
      <c r="AC26" s="19"/>
    </row>
    <row r="27" spans="1:29" ht="42" customHeight="1">
      <c r="A27" s="149" t="s">
        <v>77</v>
      </c>
      <c r="B27" s="156" t="s">
        <v>369</v>
      </c>
      <c r="C27" s="34" t="s">
        <v>52</v>
      </c>
      <c r="D27" s="34"/>
      <c r="E27" s="16">
        <v>5</v>
      </c>
      <c r="F27" s="17">
        <f t="shared" si="0"/>
        <v>0</v>
      </c>
      <c r="G27" s="204" t="s">
        <v>521</v>
      </c>
      <c r="H27" s="19"/>
      <c r="I27" s="19"/>
      <c r="J27" s="19"/>
      <c r="K27" s="19"/>
      <c r="L27" s="19"/>
      <c r="M27" s="19"/>
      <c r="N27" s="19"/>
      <c r="O27" s="19"/>
      <c r="P27" s="19"/>
      <c r="Q27" s="19"/>
      <c r="R27" s="19"/>
      <c r="S27" s="19"/>
      <c r="T27" s="19"/>
      <c r="U27" s="19"/>
      <c r="V27" s="19"/>
      <c r="W27" s="19"/>
      <c r="X27" s="19"/>
      <c r="Y27" s="19"/>
      <c r="Z27" s="19"/>
      <c r="AA27" s="19"/>
      <c r="AB27" s="19"/>
      <c r="AC27" s="19"/>
    </row>
    <row r="28" spans="1:29" ht="42" customHeight="1">
      <c r="A28" s="149" t="s">
        <v>78</v>
      </c>
      <c r="B28" s="38" t="s">
        <v>266</v>
      </c>
      <c r="C28" s="26" t="s">
        <v>52</v>
      </c>
      <c r="D28" s="26"/>
      <c r="E28" s="16">
        <v>2</v>
      </c>
      <c r="F28" s="17">
        <f t="shared" si="0"/>
        <v>0</v>
      </c>
      <c r="G28" s="270" t="s">
        <v>522</v>
      </c>
      <c r="H28" s="19"/>
      <c r="I28" s="19"/>
      <c r="J28" s="19"/>
      <c r="K28" s="19"/>
      <c r="L28" s="19"/>
      <c r="M28" s="19"/>
      <c r="N28" s="19"/>
      <c r="O28" s="19"/>
      <c r="P28" s="19"/>
      <c r="Q28" s="19"/>
      <c r="R28" s="19"/>
      <c r="S28" s="19"/>
      <c r="T28" s="19"/>
      <c r="U28" s="19"/>
      <c r="V28" s="19"/>
      <c r="W28" s="19"/>
      <c r="X28" s="19"/>
      <c r="Y28" s="19"/>
      <c r="Z28" s="19"/>
      <c r="AA28" s="19"/>
      <c r="AB28" s="19"/>
      <c r="AC28" s="19"/>
    </row>
    <row r="29" spans="1:29" ht="30.75" customHeight="1">
      <c r="A29" s="149" t="s">
        <v>70</v>
      </c>
      <c r="B29" s="40" t="s">
        <v>134</v>
      </c>
      <c r="C29" s="26" t="s">
        <v>52</v>
      </c>
      <c r="D29" s="26"/>
      <c r="E29" s="16">
        <v>2</v>
      </c>
      <c r="F29" s="17">
        <f t="shared" si="0"/>
        <v>0</v>
      </c>
      <c r="G29" s="271"/>
      <c r="H29" s="19"/>
      <c r="I29" s="19"/>
      <c r="J29" s="19"/>
      <c r="K29" s="19"/>
      <c r="L29" s="19"/>
      <c r="M29" s="19"/>
      <c r="N29" s="19"/>
      <c r="O29" s="19"/>
      <c r="P29" s="19"/>
      <c r="Q29" s="19"/>
      <c r="R29" s="19"/>
      <c r="S29" s="19"/>
      <c r="T29" s="19"/>
      <c r="U29" s="19"/>
      <c r="V29" s="19"/>
      <c r="W29" s="19"/>
      <c r="X29" s="19"/>
      <c r="Y29" s="19"/>
      <c r="Z29" s="19"/>
      <c r="AA29" s="19"/>
      <c r="AB29" s="19"/>
      <c r="AC29" s="19"/>
    </row>
    <row r="30" spans="1:29" ht="42.75" customHeight="1">
      <c r="A30" s="149" t="s">
        <v>84</v>
      </c>
      <c r="B30" s="156" t="s">
        <v>370</v>
      </c>
      <c r="C30" s="34" t="s">
        <v>52</v>
      </c>
      <c r="D30" s="34"/>
      <c r="E30" s="16">
        <v>3</v>
      </c>
      <c r="F30" s="17">
        <f t="shared" si="0"/>
        <v>0</v>
      </c>
      <c r="G30" s="204" t="s">
        <v>523</v>
      </c>
      <c r="H30" s="19"/>
      <c r="I30" s="19"/>
      <c r="J30" s="19"/>
      <c r="K30" s="19"/>
      <c r="L30" s="19"/>
      <c r="M30" s="19"/>
      <c r="N30" s="19"/>
      <c r="O30" s="19"/>
      <c r="P30" s="19"/>
      <c r="Q30" s="19"/>
      <c r="R30" s="19"/>
      <c r="S30" s="19"/>
      <c r="T30" s="19"/>
      <c r="U30" s="19"/>
      <c r="V30" s="19"/>
      <c r="W30" s="19"/>
      <c r="X30" s="19"/>
      <c r="Y30" s="19"/>
      <c r="Z30" s="19"/>
      <c r="AA30" s="19"/>
      <c r="AB30" s="19"/>
      <c r="AC30" s="19"/>
    </row>
    <row r="31" spans="1:29" ht="42" customHeight="1">
      <c r="A31" s="149" t="s">
        <v>85</v>
      </c>
      <c r="B31" s="156" t="s">
        <v>371</v>
      </c>
      <c r="C31" s="34" t="s">
        <v>52</v>
      </c>
      <c r="D31" s="34"/>
      <c r="E31" s="16">
        <v>2</v>
      </c>
      <c r="F31" s="17">
        <f t="shared" si="0"/>
        <v>0</v>
      </c>
      <c r="G31" s="204" t="s">
        <v>524</v>
      </c>
      <c r="H31" s="19"/>
      <c r="I31" s="19"/>
      <c r="J31" s="19"/>
      <c r="K31" s="19"/>
      <c r="L31" s="19"/>
      <c r="M31" s="19"/>
      <c r="N31" s="19"/>
      <c r="O31" s="19"/>
      <c r="P31" s="19"/>
      <c r="Q31" s="19"/>
      <c r="R31" s="19"/>
      <c r="S31" s="19"/>
      <c r="T31" s="19"/>
      <c r="U31" s="19"/>
      <c r="V31" s="19"/>
      <c r="W31" s="19"/>
      <c r="X31" s="19"/>
      <c r="Y31" s="19"/>
      <c r="Z31" s="19"/>
      <c r="AA31" s="19"/>
      <c r="AB31" s="19"/>
      <c r="AC31" s="19"/>
    </row>
    <row r="32" spans="1:29" ht="29.25" customHeight="1">
      <c r="A32" s="149" t="s">
        <v>86</v>
      </c>
      <c r="B32" s="156" t="s">
        <v>402</v>
      </c>
      <c r="C32" s="34" t="s">
        <v>52</v>
      </c>
      <c r="D32" s="34"/>
      <c r="E32" s="16">
        <v>1</v>
      </c>
      <c r="F32" s="17">
        <f t="shared" si="0"/>
        <v>0</v>
      </c>
      <c r="G32" s="204" t="s">
        <v>525</v>
      </c>
      <c r="H32" s="19"/>
      <c r="I32" s="19"/>
      <c r="J32" s="19"/>
      <c r="K32" s="19"/>
      <c r="L32" s="19"/>
      <c r="M32" s="19"/>
      <c r="N32" s="19"/>
      <c r="O32" s="19"/>
      <c r="P32" s="19"/>
      <c r="Q32" s="19"/>
      <c r="R32" s="19"/>
      <c r="S32" s="19"/>
      <c r="T32" s="19"/>
      <c r="U32" s="19"/>
      <c r="V32" s="19"/>
      <c r="W32" s="19"/>
      <c r="X32" s="19"/>
      <c r="Y32" s="19"/>
      <c r="Z32" s="19"/>
      <c r="AA32" s="19"/>
      <c r="AB32" s="19"/>
      <c r="AC32" s="19"/>
    </row>
    <row r="33" spans="1:29" ht="41.25" customHeight="1">
      <c r="A33" s="149" t="s">
        <v>87</v>
      </c>
      <c r="B33" s="138" t="s">
        <v>458</v>
      </c>
      <c r="C33" s="34" t="s">
        <v>52</v>
      </c>
      <c r="D33" s="34"/>
      <c r="E33" s="16">
        <v>1</v>
      </c>
      <c r="F33" s="17">
        <f t="shared" si="0"/>
        <v>0</v>
      </c>
      <c r="G33" s="204" t="s">
        <v>526</v>
      </c>
      <c r="H33" s="19"/>
      <c r="I33" s="19"/>
      <c r="J33" s="19"/>
      <c r="K33" s="19"/>
      <c r="L33" s="19"/>
      <c r="M33" s="19"/>
      <c r="N33" s="19"/>
      <c r="O33" s="19"/>
      <c r="P33" s="19"/>
      <c r="Q33" s="19"/>
      <c r="R33" s="19"/>
      <c r="S33" s="19"/>
      <c r="T33" s="19"/>
      <c r="U33" s="19"/>
      <c r="V33" s="19"/>
      <c r="W33" s="19"/>
      <c r="X33" s="19"/>
      <c r="Y33" s="19"/>
      <c r="Z33" s="19"/>
      <c r="AA33" s="19"/>
      <c r="AB33" s="19"/>
      <c r="AC33" s="19"/>
    </row>
    <row r="34" spans="1:29" ht="48.75" customHeight="1">
      <c r="A34" s="149" t="s">
        <v>89</v>
      </c>
      <c r="B34" s="28" t="s">
        <v>459</v>
      </c>
      <c r="C34" s="34" t="s">
        <v>52</v>
      </c>
      <c r="D34" s="34"/>
      <c r="E34" s="16">
        <v>1</v>
      </c>
      <c r="F34" s="17">
        <f t="shared" ref="F34:F52" si="1">IF(D34="I",E34,0)</f>
        <v>0</v>
      </c>
      <c r="G34" s="204" t="s">
        <v>527</v>
      </c>
      <c r="H34" s="19"/>
      <c r="I34" s="19"/>
      <c r="J34" s="19"/>
      <c r="K34" s="19"/>
      <c r="L34" s="19"/>
      <c r="M34" s="19"/>
      <c r="N34" s="19"/>
      <c r="O34" s="19"/>
      <c r="P34" s="19"/>
      <c r="Q34" s="19"/>
      <c r="R34" s="19"/>
      <c r="S34" s="19"/>
      <c r="T34" s="19"/>
      <c r="U34" s="19"/>
      <c r="V34" s="19"/>
      <c r="W34" s="19"/>
      <c r="X34" s="19"/>
      <c r="Y34" s="19"/>
      <c r="Z34" s="19"/>
      <c r="AA34" s="19"/>
      <c r="AB34" s="19"/>
      <c r="AC34" s="19"/>
    </row>
    <row r="35" spans="1:29" ht="50.25" customHeight="1">
      <c r="A35" s="149" t="s">
        <v>72</v>
      </c>
      <c r="B35" s="38" t="s">
        <v>460</v>
      </c>
      <c r="C35" s="34" t="s">
        <v>52</v>
      </c>
      <c r="D35" s="34"/>
      <c r="E35" s="16"/>
      <c r="F35" s="17"/>
      <c r="G35" s="204" t="s">
        <v>528</v>
      </c>
      <c r="H35" s="19"/>
      <c r="I35" s="19"/>
      <c r="J35" s="19"/>
      <c r="K35" s="19"/>
      <c r="L35" s="19"/>
      <c r="M35" s="19"/>
      <c r="N35" s="19"/>
      <c r="O35" s="19"/>
      <c r="P35" s="19"/>
      <c r="Q35" s="19"/>
      <c r="R35" s="19"/>
      <c r="S35" s="19"/>
      <c r="T35" s="19"/>
      <c r="U35" s="19"/>
      <c r="V35" s="19"/>
      <c r="W35" s="19"/>
      <c r="X35" s="19"/>
      <c r="Y35" s="19"/>
      <c r="Z35" s="19"/>
      <c r="AA35" s="19"/>
      <c r="AB35" s="19"/>
      <c r="AC35" s="19"/>
    </row>
    <row r="36" spans="1:29" ht="50.25" customHeight="1">
      <c r="A36" s="149" t="s">
        <v>73</v>
      </c>
      <c r="B36" s="38" t="s">
        <v>461</v>
      </c>
      <c r="C36" s="34" t="s">
        <v>52</v>
      </c>
      <c r="D36" s="34"/>
      <c r="E36" s="16"/>
      <c r="F36" s="17"/>
      <c r="G36" s="204" t="s">
        <v>529</v>
      </c>
      <c r="H36" s="19"/>
      <c r="I36" s="19"/>
      <c r="J36" s="19"/>
      <c r="K36" s="19"/>
      <c r="L36" s="19"/>
      <c r="M36" s="19"/>
      <c r="N36" s="19"/>
      <c r="O36" s="19"/>
      <c r="P36" s="19"/>
      <c r="Q36" s="19"/>
      <c r="R36" s="19"/>
      <c r="S36" s="19"/>
      <c r="T36" s="19"/>
      <c r="U36" s="19"/>
      <c r="V36" s="19"/>
      <c r="W36" s="19"/>
      <c r="X36" s="19"/>
      <c r="Y36" s="19"/>
      <c r="Z36" s="19"/>
      <c r="AA36" s="19"/>
      <c r="AB36" s="19"/>
      <c r="AC36" s="19"/>
    </row>
    <row r="37" spans="1:29" ht="64.349999999999994" customHeight="1">
      <c r="A37" s="149" t="s">
        <v>45</v>
      </c>
      <c r="B37" s="153" t="s">
        <v>403</v>
      </c>
      <c r="C37" s="26" t="s">
        <v>52</v>
      </c>
      <c r="D37" s="26"/>
      <c r="E37" s="16">
        <v>1</v>
      </c>
      <c r="F37" s="17">
        <f t="shared" si="1"/>
        <v>0</v>
      </c>
      <c r="G37" s="206" t="s">
        <v>530</v>
      </c>
      <c r="H37" s="19"/>
      <c r="I37" s="19"/>
      <c r="J37" s="19"/>
      <c r="K37" s="19"/>
      <c r="L37" s="19"/>
      <c r="M37" s="19"/>
      <c r="N37" s="19"/>
      <c r="O37" s="19"/>
      <c r="P37" s="19"/>
      <c r="Q37" s="19"/>
      <c r="R37" s="19"/>
      <c r="S37" s="19"/>
      <c r="T37" s="19"/>
      <c r="U37" s="19"/>
      <c r="V37" s="19"/>
      <c r="W37" s="19"/>
      <c r="X37" s="19"/>
      <c r="Y37" s="19"/>
      <c r="Z37" s="19"/>
      <c r="AA37" s="19"/>
      <c r="AB37" s="19"/>
      <c r="AC37" s="19"/>
    </row>
    <row r="38" spans="1:29" ht="19.5" customHeight="1">
      <c r="A38" s="149" t="s">
        <v>63</v>
      </c>
      <c r="B38" s="61" t="s">
        <v>404</v>
      </c>
      <c r="C38" s="60"/>
      <c r="D38" s="60"/>
      <c r="E38" s="60"/>
      <c r="F38" s="60"/>
      <c r="G38" s="60"/>
      <c r="H38" s="19"/>
      <c r="I38" s="19"/>
      <c r="J38" s="19"/>
      <c r="K38" s="19"/>
      <c r="L38" s="19"/>
      <c r="M38" s="19"/>
      <c r="N38" s="19"/>
      <c r="O38" s="19"/>
      <c r="P38" s="19"/>
      <c r="Q38" s="19"/>
      <c r="R38" s="19"/>
      <c r="S38" s="19"/>
      <c r="T38" s="19"/>
      <c r="U38" s="19"/>
      <c r="V38" s="19"/>
      <c r="W38" s="19"/>
      <c r="X38" s="19"/>
      <c r="Y38" s="19"/>
      <c r="Z38" s="19"/>
      <c r="AA38" s="19"/>
      <c r="AB38" s="19"/>
      <c r="AC38" s="19"/>
    </row>
    <row r="39" spans="1:29" ht="47.25" customHeight="1">
      <c r="A39" s="149" t="s">
        <v>90</v>
      </c>
      <c r="B39" s="201" t="s">
        <v>504</v>
      </c>
      <c r="C39" s="26" t="s">
        <v>52</v>
      </c>
      <c r="D39" s="26"/>
      <c r="E39" s="16">
        <v>5</v>
      </c>
      <c r="F39" s="17">
        <f t="shared" si="1"/>
        <v>0</v>
      </c>
      <c r="G39" s="245" t="s">
        <v>531</v>
      </c>
      <c r="H39" s="19"/>
      <c r="I39" s="19"/>
      <c r="J39" s="19"/>
      <c r="K39" s="19"/>
      <c r="L39" s="19"/>
      <c r="M39" s="19"/>
      <c r="N39" s="19"/>
      <c r="O39" s="19"/>
      <c r="P39" s="19"/>
      <c r="Q39" s="19"/>
      <c r="R39" s="19"/>
      <c r="S39" s="19"/>
      <c r="T39" s="19"/>
      <c r="U39" s="19"/>
      <c r="V39" s="19"/>
      <c r="W39" s="19"/>
      <c r="X39" s="19"/>
      <c r="Y39" s="19"/>
      <c r="Z39" s="19"/>
      <c r="AA39" s="19"/>
      <c r="AB39" s="19"/>
      <c r="AC39" s="19"/>
    </row>
    <row r="40" spans="1:29" ht="51">
      <c r="A40" s="149" t="s">
        <v>91</v>
      </c>
      <c r="B40" s="36" t="s">
        <v>464</v>
      </c>
      <c r="C40" s="26" t="s">
        <v>52</v>
      </c>
      <c r="D40" s="26"/>
      <c r="E40" s="16">
        <v>1</v>
      </c>
      <c r="F40" s="17">
        <f t="shared" si="1"/>
        <v>0</v>
      </c>
      <c r="G40" s="247"/>
      <c r="H40" s="19"/>
      <c r="I40" s="19"/>
      <c r="J40" s="19"/>
      <c r="K40" s="19"/>
      <c r="L40" s="19"/>
      <c r="M40" s="19"/>
      <c r="N40" s="19"/>
      <c r="O40" s="19"/>
      <c r="P40" s="19"/>
      <c r="Q40" s="19"/>
      <c r="R40" s="19"/>
      <c r="S40" s="19"/>
      <c r="T40" s="19"/>
      <c r="U40" s="19"/>
      <c r="V40" s="19"/>
      <c r="W40" s="19"/>
      <c r="X40" s="19"/>
      <c r="Y40" s="19"/>
      <c r="Z40" s="19"/>
      <c r="AA40" s="19"/>
      <c r="AB40" s="19"/>
      <c r="AC40" s="19"/>
    </row>
    <row r="41" spans="1:29" ht="51">
      <c r="A41" s="149" t="s">
        <v>215</v>
      </c>
      <c r="B41" s="185" t="s">
        <v>465</v>
      </c>
      <c r="C41" s="26" t="s">
        <v>52</v>
      </c>
      <c r="D41" s="26"/>
      <c r="E41" s="16">
        <v>1</v>
      </c>
      <c r="F41" s="17">
        <f t="shared" si="1"/>
        <v>0</v>
      </c>
      <c r="G41" s="248"/>
      <c r="H41" s="19"/>
      <c r="I41" s="19"/>
      <c r="J41" s="19"/>
      <c r="K41" s="19"/>
      <c r="L41" s="19"/>
      <c r="M41" s="19"/>
      <c r="N41" s="19"/>
      <c r="O41" s="19"/>
      <c r="P41" s="19"/>
      <c r="Q41" s="19"/>
      <c r="R41" s="19"/>
      <c r="S41" s="19"/>
      <c r="T41" s="19"/>
      <c r="U41" s="19"/>
      <c r="V41" s="19"/>
      <c r="W41" s="19"/>
      <c r="X41" s="19"/>
      <c r="Y41" s="19"/>
      <c r="Z41" s="19"/>
      <c r="AA41" s="19"/>
      <c r="AB41" s="19"/>
      <c r="AC41" s="19"/>
    </row>
    <row r="42" spans="1:29" ht="51.75" customHeight="1">
      <c r="A42" s="149" t="s">
        <v>216</v>
      </c>
      <c r="B42" s="185" t="s">
        <v>505</v>
      </c>
      <c r="C42" s="26" t="s">
        <v>52</v>
      </c>
      <c r="D42" s="26"/>
      <c r="E42" s="16">
        <v>1</v>
      </c>
      <c r="F42" s="17">
        <f t="shared" si="1"/>
        <v>0</v>
      </c>
      <c r="G42" s="203" t="s">
        <v>532</v>
      </c>
      <c r="H42" s="19"/>
      <c r="I42" s="19"/>
      <c r="J42" s="19"/>
      <c r="K42" s="19"/>
      <c r="L42" s="19"/>
      <c r="M42" s="19"/>
      <c r="N42" s="19"/>
      <c r="O42" s="19"/>
      <c r="P42" s="19"/>
      <c r="Q42" s="19"/>
      <c r="R42" s="19"/>
      <c r="S42" s="19"/>
      <c r="T42" s="19"/>
      <c r="U42" s="19"/>
      <c r="V42" s="19"/>
      <c r="W42" s="19"/>
      <c r="X42" s="19"/>
      <c r="Y42" s="19"/>
      <c r="Z42" s="19"/>
      <c r="AA42" s="19"/>
      <c r="AB42" s="19"/>
      <c r="AC42" s="19"/>
    </row>
    <row r="43" spans="1:29" ht="29.25" customHeight="1">
      <c r="A43" s="149" t="s">
        <v>217</v>
      </c>
      <c r="B43" s="185" t="s">
        <v>453</v>
      </c>
      <c r="C43" s="34" t="s">
        <v>52</v>
      </c>
      <c r="D43" s="34"/>
      <c r="E43" s="135">
        <v>1</v>
      </c>
      <c r="F43" s="136">
        <f t="shared" si="1"/>
        <v>0</v>
      </c>
      <c r="G43" s="204" t="s">
        <v>533</v>
      </c>
      <c r="H43" s="19"/>
      <c r="I43" s="19"/>
      <c r="J43" s="19"/>
      <c r="K43" s="19"/>
      <c r="L43" s="19"/>
      <c r="M43" s="19"/>
      <c r="N43" s="19"/>
      <c r="O43" s="19"/>
      <c r="P43" s="19"/>
      <c r="Q43" s="19"/>
      <c r="R43" s="19"/>
      <c r="S43" s="19"/>
      <c r="T43" s="19"/>
      <c r="U43" s="19"/>
      <c r="V43" s="19"/>
      <c r="W43" s="19"/>
      <c r="X43" s="19"/>
      <c r="Y43" s="19"/>
      <c r="Z43" s="19"/>
      <c r="AA43" s="19"/>
      <c r="AB43" s="19"/>
      <c r="AC43" s="19"/>
    </row>
    <row r="44" spans="1:29" ht="53.25" customHeight="1">
      <c r="A44" s="149" t="s">
        <v>58</v>
      </c>
      <c r="B44" s="28" t="s">
        <v>452</v>
      </c>
      <c r="C44" s="26" t="s">
        <v>52</v>
      </c>
      <c r="D44" s="26"/>
      <c r="E44" s="16">
        <v>1</v>
      </c>
      <c r="F44" s="17">
        <f t="shared" si="1"/>
        <v>0</v>
      </c>
      <c r="G44" s="203" t="s">
        <v>637</v>
      </c>
      <c r="H44" s="19"/>
      <c r="I44" s="19"/>
      <c r="J44" s="19"/>
      <c r="K44" s="19"/>
      <c r="L44" s="19"/>
      <c r="M44" s="19"/>
      <c r="N44" s="19"/>
      <c r="O44" s="19"/>
      <c r="P44" s="19"/>
      <c r="Q44" s="19"/>
      <c r="R44" s="19"/>
      <c r="S44" s="19"/>
      <c r="T44" s="19"/>
      <c r="U44" s="19"/>
      <c r="V44" s="19"/>
      <c r="W44" s="19"/>
      <c r="X44" s="19"/>
      <c r="Y44" s="19"/>
      <c r="Z44" s="19"/>
      <c r="AA44" s="19"/>
      <c r="AB44" s="19"/>
      <c r="AC44" s="19"/>
    </row>
    <row r="45" spans="1:29" ht="19.5" customHeight="1">
      <c r="A45" s="149" t="s">
        <v>64</v>
      </c>
      <c r="B45" s="64" t="s">
        <v>140</v>
      </c>
      <c r="C45" s="69"/>
      <c r="D45" s="69"/>
      <c r="E45" s="69"/>
      <c r="F45" s="69"/>
      <c r="G45" s="69"/>
      <c r="H45" s="19"/>
      <c r="I45" s="19"/>
      <c r="J45" s="19"/>
      <c r="K45" s="19"/>
      <c r="L45" s="19"/>
      <c r="M45" s="19"/>
      <c r="N45" s="19"/>
      <c r="O45" s="19"/>
      <c r="P45" s="19"/>
      <c r="Q45" s="19"/>
      <c r="R45" s="19"/>
      <c r="S45" s="19"/>
      <c r="T45" s="19"/>
      <c r="U45" s="19"/>
      <c r="V45" s="19"/>
      <c r="W45" s="19"/>
      <c r="X45" s="19"/>
      <c r="Y45" s="19"/>
      <c r="Z45" s="19"/>
      <c r="AA45" s="19"/>
      <c r="AB45" s="19"/>
      <c r="AC45" s="19"/>
    </row>
    <row r="46" spans="1:29" ht="76.5" customHeight="1">
      <c r="A46" s="149" t="s">
        <v>218</v>
      </c>
      <c r="B46" s="163" t="s">
        <v>462</v>
      </c>
      <c r="C46" s="26" t="s">
        <v>52</v>
      </c>
      <c r="D46" s="26"/>
      <c r="E46" s="156" t="s">
        <v>362</v>
      </c>
      <c r="F46" s="17"/>
      <c r="G46" s="203" t="s">
        <v>534</v>
      </c>
      <c r="H46" s="19"/>
      <c r="I46" s="19"/>
      <c r="J46" s="19"/>
      <c r="K46" s="19"/>
      <c r="L46" s="19"/>
      <c r="M46" s="19"/>
      <c r="N46" s="19"/>
      <c r="O46" s="19"/>
      <c r="P46" s="19"/>
      <c r="Q46" s="19"/>
      <c r="R46" s="19"/>
      <c r="S46" s="19"/>
      <c r="T46" s="19"/>
      <c r="U46" s="19"/>
      <c r="V46" s="19"/>
      <c r="W46" s="19"/>
      <c r="X46" s="19"/>
      <c r="Y46" s="19"/>
      <c r="Z46" s="19"/>
      <c r="AA46" s="19"/>
      <c r="AB46" s="19"/>
      <c r="AC46" s="19"/>
    </row>
    <row r="47" spans="1:29" ht="44.1" customHeight="1">
      <c r="A47" s="149" t="s">
        <v>219</v>
      </c>
      <c r="B47" s="181" t="s">
        <v>497</v>
      </c>
      <c r="C47" s="26" t="s">
        <v>52</v>
      </c>
      <c r="D47" s="26"/>
      <c r="E47" s="67"/>
      <c r="F47" s="67"/>
      <c r="G47" s="203" t="s">
        <v>535</v>
      </c>
      <c r="H47" s="19"/>
      <c r="I47" s="19"/>
      <c r="J47" s="19"/>
      <c r="K47" s="19"/>
      <c r="L47" s="19"/>
      <c r="M47" s="19"/>
      <c r="N47" s="19"/>
      <c r="O47" s="19"/>
      <c r="P47" s="19"/>
      <c r="Q47" s="19"/>
      <c r="R47" s="19"/>
      <c r="S47" s="19"/>
      <c r="T47" s="19"/>
      <c r="U47" s="19"/>
      <c r="V47" s="19"/>
      <c r="W47" s="19"/>
      <c r="X47" s="19"/>
      <c r="Y47" s="19"/>
      <c r="Z47" s="19"/>
      <c r="AA47" s="19"/>
      <c r="AB47" s="19"/>
      <c r="AC47" s="19"/>
    </row>
    <row r="48" spans="1:29" ht="19.5" customHeight="1">
      <c r="A48" s="149" t="s">
        <v>220</v>
      </c>
      <c r="B48" s="61" t="s">
        <v>410</v>
      </c>
      <c r="C48" s="60"/>
      <c r="D48" s="60"/>
      <c r="E48" s="60"/>
      <c r="F48" s="60"/>
      <c r="G48" s="60"/>
      <c r="H48" s="19"/>
      <c r="I48" s="19"/>
      <c r="J48" s="19"/>
      <c r="K48" s="19"/>
      <c r="L48" s="19"/>
      <c r="M48" s="19"/>
      <c r="N48" s="19"/>
      <c r="O48" s="19"/>
      <c r="P48" s="19"/>
      <c r="Q48" s="19"/>
      <c r="R48" s="19"/>
      <c r="S48" s="19"/>
      <c r="T48" s="19"/>
      <c r="U48" s="19"/>
      <c r="V48" s="19"/>
      <c r="W48" s="19"/>
      <c r="X48" s="19"/>
      <c r="Y48" s="19"/>
      <c r="Z48" s="19"/>
      <c r="AA48" s="19"/>
      <c r="AB48" s="19"/>
      <c r="AC48" s="19"/>
    </row>
    <row r="49" spans="1:255" ht="42" customHeight="1">
      <c r="A49" s="149" t="s">
        <v>221</v>
      </c>
      <c r="B49" s="179" t="s">
        <v>448</v>
      </c>
      <c r="C49" s="26" t="s">
        <v>52</v>
      </c>
      <c r="D49" s="26"/>
      <c r="E49" s="16">
        <v>1</v>
      </c>
      <c r="F49" s="17">
        <f t="shared" si="1"/>
        <v>0</v>
      </c>
      <c r="G49" s="204" t="s">
        <v>536</v>
      </c>
      <c r="H49" s="19"/>
      <c r="I49" s="19"/>
      <c r="J49" s="19"/>
      <c r="K49" s="19"/>
      <c r="L49" s="19"/>
      <c r="M49" s="19"/>
      <c r="N49" s="19"/>
      <c r="O49" s="19"/>
      <c r="P49" s="19"/>
      <c r="Q49" s="19"/>
      <c r="R49" s="19"/>
      <c r="S49" s="19"/>
      <c r="T49" s="19"/>
      <c r="U49" s="19"/>
      <c r="V49" s="19"/>
      <c r="W49" s="19"/>
      <c r="X49" s="19"/>
      <c r="Y49" s="19"/>
      <c r="Z49" s="19"/>
      <c r="AA49" s="19"/>
      <c r="AB49" s="19"/>
      <c r="AC49" s="19"/>
    </row>
    <row r="50" spans="1:255" ht="31.5" customHeight="1">
      <c r="A50" s="149" t="s">
        <v>222</v>
      </c>
      <c r="B50" s="41" t="s">
        <v>167</v>
      </c>
      <c r="C50" s="26" t="s">
        <v>52</v>
      </c>
      <c r="D50" s="26"/>
      <c r="E50" s="16">
        <v>1</v>
      </c>
      <c r="F50" s="17">
        <f t="shared" si="1"/>
        <v>0</v>
      </c>
      <c r="G50" s="41" t="s">
        <v>537</v>
      </c>
      <c r="H50" s="19"/>
      <c r="I50" s="19"/>
      <c r="J50" s="19"/>
      <c r="K50" s="19"/>
      <c r="L50" s="19"/>
      <c r="M50" s="19"/>
      <c r="N50" s="19"/>
      <c r="O50" s="19"/>
      <c r="P50" s="19"/>
      <c r="Q50" s="19"/>
      <c r="R50" s="19"/>
      <c r="S50" s="19"/>
      <c r="T50" s="19"/>
      <c r="U50" s="19"/>
      <c r="V50" s="19"/>
      <c r="W50" s="19"/>
      <c r="X50" s="19"/>
      <c r="Y50" s="19"/>
      <c r="Z50" s="19"/>
      <c r="AA50" s="19"/>
      <c r="AB50" s="19"/>
      <c r="AC50" s="19"/>
    </row>
    <row r="51" spans="1:255" ht="29.25" customHeight="1">
      <c r="A51" s="149" t="s">
        <v>223</v>
      </c>
      <c r="B51" s="41" t="s">
        <v>168</v>
      </c>
      <c r="C51" s="26" t="s">
        <v>52</v>
      </c>
      <c r="D51" s="26"/>
      <c r="E51" s="16">
        <v>1</v>
      </c>
      <c r="F51" s="17">
        <f t="shared" si="1"/>
        <v>0</v>
      </c>
      <c r="G51" s="41" t="s">
        <v>538</v>
      </c>
      <c r="H51" s="19"/>
      <c r="I51" s="19"/>
      <c r="J51" s="19"/>
      <c r="K51" s="19"/>
      <c r="L51" s="19"/>
      <c r="M51" s="19"/>
      <c r="N51" s="19"/>
      <c r="O51" s="19"/>
      <c r="P51" s="19"/>
      <c r="Q51" s="19"/>
      <c r="R51" s="19"/>
      <c r="S51" s="19"/>
      <c r="T51" s="19"/>
      <c r="U51" s="19"/>
      <c r="V51" s="19"/>
      <c r="W51" s="19"/>
      <c r="X51" s="19"/>
      <c r="Y51" s="19"/>
      <c r="Z51" s="19"/>
      <c r="AA51" s="19"/>
      <c r="AB51" s="19"/>
      <c r="AC51" s="19"/>
    </row>
    <row r="52" spans="1:255" ht="27.75" customHeight="1">
      <c r="A52" s="149" t="s">
        <v>224</v>
      </c>
      <c r="B52" s="41" t="s">
        <v>372</v>
      </c>
      <c r="C52" s="26" t="s">
        <v>52</v>
      </c>
      <c r="D52" s="26"/>
      <c r="E52" s="16">
        <v>1</v>
      </c>
      <c r="F52" s="17">
        <f t="shared" si="1"/>
        <v>0</v>
      </c>
      <c r="G52" s="41" t="s">
        <v>539</v>
      </c>
      <c r="H52" s="19"/>
      <c r="I52" s="19"/>
      <c r="J52" s="19"/>
      <c r="K52" s="19"/>
      <c r="L52" s="19"/>
      <c r="M52" s="19"/>
      <c r="N52" s="19"/>
      <c r="O52" s="19"/>
      <c r="P52" s="19"/>
      <c r="Q52" s="19"/>
      <c r="R52" s="19"/>
      <c r="S52" s="19"/>
      <c r="T52" s="19"/>
      <c r="U52" s="19"/>
      <c r="V52" s="19"/>
      <c r="W52" s="19"/>
      <c r="X52" s="19"/>
      <c r="Y52" s="19"/>
      <c r="Z52" s="19"/>
      <c r="AA52" s="19"/>
      <c r="AB52" s="19"/>
      <c r="AC52" s="19"/>
    </row>
    <row r="53" spans="1:255" ht="33" customHeight="1">
      <c r="A53" s="149" t="s">
        <v>225</v>
      </c>
      <c r="B53" s="37" t="s">
        <v>479</v>
      </c>
      <c r="C53" s="26" t="s">
        <v>52</v>
      </c>
      <c r="D53" s="26"/>
      <c r="E53" s="16">
        <v>1</v>
      </c>
      <c r="F53" s="17">
        <f t="shared" ref="F53:F58" si="2">IF(D53="I",E53,0)</f>
        <v>0</v>
      </c>
      <c r="G53" s="185" t="s">
        <v>515</v>
      </c>
      <c r="H53" s="19"/>
      <c r="I53" s="19"/>
      <c r="J53" s="19"/>
      <c r="K53" s="19"/>
      <c r="L53" s="19"/>
      <c r="M53" s="19"/>
      <c r="N53" s="19"/>
      <c r="O53" s="19"/>
      <c r="P53" s="19"/>
      <c r="Q53" s="19"/>
      <c r="R53" s="19"/>
      <c r="S53" s="19"/>
      <c r="T53" s="19"/>
      <c r="U53" s="19"/>
      <c r="V53" s="19"/>
      <c r="W53" s="19"/>
      <c r="X53" s="19"/>
      <c r="Y53" s="19"/>
      <c r="Z53" s="19"/>
      <c r="AA53" s="19"/>
      <c r="AB53" s="19"/>
      <c r="AC53" s="19"/>
    </row>
    <row r="54" spans="1:255" ht="56.25" customHeight="1">
      <c r="A54" s="149" t="s">
        <v>226</v>
      </c>
      <c r="B54" s="32" t="s">
        <v>405</v>
      </c>
      <c r="C54" s="26" t="s">
        <v>52</v>
      </c>
      <c r="D54" s="26"/>
      <c r="E54" s="16">
        <v>1</v>
      </c>
      <c r="F54" s="17">
        <f t="shared" si="2"/>
        <v>0</v>
      </c>
      <c r="G54" s="205" t="s">
        <v>540</v>
      </c>
      <c r="H54" s="19"/>
      <c r="I54" s="19"/>
      <c r="J54" s="19"/>
      <c r="K54" s="19"/>
      <c r="L54" s="19"/>
      <c r="M54" s="19"/>
      <c r="N54" s="19"/>
      <c r="O54" s="19"/>
      <c r="P54" s="19"/>
      <c r="Q54" s="19"/>
      <c r="R54" s="19"/>
      <c r="S54" s="19"/>
      <c r="T54" s="19"/>
      <c r="U54" s="19"/>
      <c r="V54" s="19"/>
      <c r="W54" s="19"/>
      <c r="X54" s="19"/>
      <c r="Y54" s="19"/>
      <c r="Z54" s="19"/>
      <c r="AA54" s="19"/>
      <c r="AB54" s="19"/>
      <c r="AC54" s="19"/>
    </row>
    <row r="55" spans="1:255" ht="58.7" customHeight="1">
      <c r="A55" s="149" t="s">
        <v>227</v>
      </c>
      <c r="B55" s="29" t="s">
        <v>271</v>
      </c>
      <c r="C55" s="26" t="s">
        <v>52</v>
      </c>
      <c r="D55" s="26"/>
      <c r="E55" s="16">
        <v>1</v>
      </c>
      <c r="F55" s="17">
        <f t="shared" si="2"/>
        <v>0</v>
      </c>
      <c r="G55" s="206" t="s">
        <v>622</v>
      </c>
      <c r="H55" s="19"/>
      <c r="I55" s="19"/>
      <c r="J55" s="19"/>
      <c r="K55" s="19"/>
      <c r="L55" s="19"/>
      <c r="M55" s="19"/>
      <c r="N55" s="19"/>
      <c r="O55" s="19"/>
      <c r="P55" s="19"/>
      <c r="Q55" s="19"/>
      <c r="R55" s="19"/>
      <c r="S55" s="19"/>
      <c r="T55" s="19"/>
      <c r="U55" s="19"/>
      <c r="V55" s="19"/>
      <c r="W55" s="19"/>
      <c r="X55" s="19"/>
      <c r="Y55" s="19"/>
      <c r="Z55" s="19"/>
      <c r="AA55" s="19"/>
      <c r="AB55" s="19"/>
      <c r="AC55" s="19"/>
    </row>
    <row r="56" spans="1:255" ht="58.7" customHeight="1">
      <c r="A56" s="149" t="s">
        <v>228</v>
      </c>
      <c r="B56" s="182" t="s">
        <v>463</v>
      </c>
      <c r="C56" s="26" t="s">
        <v>52</v>
      </c>
      <c r="D56" s="26"/>
      <c r="E56" s="16"/>
      <c r="F56" s="17"/>
      <c r="G56" s="206" t="s">
        <v>541</v>
      </c>
      <c r="H56" s="19"/>
      <c r="I56" s="19"/>
      <c r="J56" s="19"/>
      <c r="K56" s="19"/>
      <c r="L56" s="19"/>
      <c r="M56" s="19"/>
      <c r="N56" s="19"/>
      <c r="O56" s="19"/>
      <c r="P56" s="19"/>
      <c r="Q56" s="19"/>
      <c r="R56" s="19"/>
      <c r="S56" s="19"/>
      <c r="T56" s="19"/>
      <c r="U56" s="19"/>
      <c r="V56" s="19"/>
      <c r="W56" s="19"/>
      <c r="X56" s="19"/>
      <c r="Y56" s="19"/>
      <c r="Z56" s="19"/>
      <c r="AA56" s="19"/>
      <c r="AB56" s="19"/>
      <c r="AC56" s="19"/>
    </row>
    <row r="57" spans="1:255" ht="51" customHeight="1">
      <c r="A57" s="149" t="s">
        <v>59</v>
      </c>
      <c r="B57" s="32" t="s">
        <v>272</v>
      </c>
      <c r="C57" s="26" t="s">
        <v>52</v>
      </c>
      <c r="D57" s="26"/>
      <c r="E57" s="16">
        <v>1</v>
      </c>
      <c r="F57" s="17">
        <f t="shared" si="2"/>
        <v>0</v>
      </c>
      <c r="G57" s="269" t="s">
        <v>542</v>
      </c>
      <c r="H57" s="19"/>
      <c r="I57" s="19"/>
      <c r="J57" s="19"/>
      <c r="K57" s="19"/>
      <c r="L57" s="19"/>
      <c r="M57" s="19"/>
      <c r="N57" s="19"/>
      <c r="O57" s="19"/>
      <c r="P57" s="19"/>
      <c r="Q57" s="19"/>
      <c r="R57" s="19"/>
      <c r="S57" s="19"/>
      <c r="T57" s="19"/>
      <c r="U57" s="19"/>
      <c r="V57" s="19"/>
      <c r="W57" s="19"/>
      <c r="X57" s="19"/>
      <c r="Y57" s="19"/>
      <c r="Z57" s="19"/>
      <c r="AA57" s="19"/>
      <c r="AB57" s="19"/>
      <c r="AC57" s="19"/>
    </row>
    <row r="58" spans="1:255" ht="42" customHeight="1">
      <c r="A58" s="149" t="s">
        <v>60</v>
      </c>
      <c r="B58" s="32" t="s">
        <v>406</v>
      </c>
      <c r="C58" s="26" t="s">
        <v>52</v>
      </c>
      <c r="D58" s="26"/>
      <c r="E58" s="16">
        <v>1</v>
      </c>
      <c r="F58" s="17">
        <f t="shared" si="2"/>
        <v>0</v>
      </c>
      <c r="G58" s="269"/>
      <c r="H58" s="19"/>
      <c r="I58" s="19"/>
      <c r="J58" s="19"/>
      <c r="K58" s="19"/>
      <c r="L58" s="19"/>
      <c r="M58" s="19"/>
      <c r="N58" s="19"/>
      <c r="O58" s="19"/>
      <c r="P58" s="19"/>
      <c r="Q58" s="19"/>
      <c r="R58" s="19"/>
      <c r="S58" s="19"/>
      <c r="T58" s="19"/>
      <c r="U58" s="19"/>
      <c r="V58" s="19"/>
      <c r="W58" s="19"/>
      <c r="X58" s="19"/>
      <c r="Y58" s="19"/>
      <c r="Z58" s="19"/>
      <c r="AA58" s="19"/>
      <c r="AB58" s="19"/>
      <c r="AC58" s="19"/>
    </row>
    <row r="60" spans="1:255" s="79" customFormat="1" hidden="1">
      <c r="A60" s="73"/>
      <c r="B60" s="74"/>
      <c r="C60" s="75"/>
      <c r="D60" s="76"/>
      <c r="E60" s="77"/>
      <c r="F60" s="77"/>
      <c r="G60" s="77"/>
      <c r="H60" s="78"/>
    </row>
    <row r="61" spans="1:255" s="79" customFormat="1" hidden="1">
      <c r="A61" s="80"/>
      <c r="B61" s="81" t="s">
        <v>303</v>
      </c>
      <c r="C61" s="81"/>
      <c r="D61" s="53"/>
      <c r="E61" s="82" t="s">
        <v>294</v>
      </c>
      <c r="F61" s="81"/>
      <c r="G61" s="81"/>
      <c r="H61" s="84"/>
      <c r="I61" s="85"/>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row>
    <row r="62" spans="1:255" s="79" customFormat="1" ht="15" hidden="1">
      <c r="A62" s="86"/>
      <c r="B62" s="265" t="s">
        <v>295</v>
      </c>
      <c r="C62" s="266"/>
      <c r="D62" s="267"/>
      <c r="E62" s="87">
        <f>SUM(E8:F58)-COUNTIF(E8:E58,"x")</f>
        <v>56</v>
      </c>
      <c r="F62" s="88"/>
      <c r="G62" s="20"/>
      <c r="H62" s="58"/>
      <c r="I62" s="85"/>
      <c r="J62" s="83"/>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row>
    <row r="63" spans="1:255" s="79" customFormat="1" ht="15" hidden="1">
      <c r="A63" s="86"/>
      <c r="B63" s="265" t="s">
        <v>296</v>
      </c>
      <c r="C63" s="266"/>
      <c r="D63" s="267"/>
      <c r="E63" s="87">
        <f>SUM(F8:F58)</f>
        <v>0</v>
      </c>
      <c r="F63" s="88"/>
      <c r="G63" s="20"/>
      <c r="H63" s="58"/>
      <c r="I63" s="85"/>
      <c r="J63" s="83"/>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row>
    <row r="64" spans="1:255" s="79" customFormat="1" ht="15" hidden="1">
      <c r="A64" s="86"/>
      <c r="B64" s="265" t="s">
        <v>297</v>
      </c>
      <c r="C64" s="266"/>
      <c r="D64" s="267"/>
      <c r="E64" s="89">
        <f>+E63/E62</f>
        <v>0</v>
      </c>
      <c r="F64" s="90"/>
      <c r="G64" s="20"/>
      <c r="H64" s="58"/>
      <c r="I64" s="85"/>
      <c r="J64" s="83"/>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row>
    <row r="65" spans="1:255" s="79" customFormat="1" ht="15" hidden="1">
      <c r="A65" s="91"/>
      <c r="B65" s="92"/>
      <c r="C65" s="93"/>
      <c r="D65" s="53"/>
      <c r="E65" s="94"/>
      <c r="F65" s="95"/>
      <c r="G65" s="92"/>
      <c r="H65" s="84"/>
      <c r="I65" s="85"/>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row>
    <row r="66" spans="1:255" s="79" customFormat="1" ht="15.75" hidden="1">
      <c r="A66" s="96"/>
      <c r="B66" s="268" t="s">
        <v>298</v>
      </c>
      <c r="C66" s="264"/>
      <c r="D66" s="264"/>
      <c r="E66" s="264"/>
      <c r="F66" s="264"/>
      <c r="G66" s="100" t="s">
        <v>299</v>
      </c>
      <c r="H66" s="101"/>
      <c r="I66" s="85"/>
      <c r="J66" s="83"/>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row>
    <row r="67" spans="1:255" s="79" customFormat="1" ht="15.75" hidden="1">
      <c r="A67" s="96"/>
      <c r="B67" s="263" t="s">
        <v>305</v>
      </c>
      <c r="C67" s="264"/>
      <c r="D67" s="264"/>
      <c r="E67" s="264"/>
      <c r="F67" s="264"/>
      <c r="G67" s="100" t="s">
        <v>300</v>
      </c>
      <c r="H67" s="101"/>
      <c r="I67" s="85"/>
      <c r="J67" s="83"/>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c r="FA67" s="97"/>
      <c r="FB67" s="97"/>
      <c r="FC67" s="97"/>
      <c r="FD67" s="97"/>
      <c r="FE67" s="97"/>
      <c r="FF67" s="97"/>
      <c r="FG67" s="97"/>
      <c r="FH67" s="97"/>
      <c r="FI67" s="97"/>
      <c r="FJ67" s="97"/>
      <c r="FK67" s="97"/>
      <c r="FL67" s="97"/>
      <c r="FM67" s="97"/>
      <c r="FN67" s="97"/>
      <c r="FO67" s="97"/>
      <c r="FP67" s="97"/>
      <c r="FQ67" s="97"/>
      <c r="FR67" s="97"/>
      <c r="FS67" s="97"/>
      <c r="FT67" s="97"/>
      <c r="FU67" s="97"/>
      <c r="FV67" s="97"/>
      <c r="FW67" s="97"/>
      <c r="FX67" s="97"/>
      <c r="FY67" s="97"/>
      <c r="FZ67" s="97"/>
      <c r="GA67" s="97"/>
      <c r="GB67" s="97"/>
      <c r="GC67" s="97"/>
      <c r="GD67" s="97"/>
      <c r="GE67" s="97"/>
      <c r="GF67" s="97"/>
      <c r="GG67" s="97"/>
      <c r="GH67" s="97"/>
      <c r="GI67" s="97"/>
      <c r="GJ67" s="97"/>
      <c r="GK67" s="97"/>
      <c r="GL67" s="97"/>
      <c r="GM67" s="97"/>
      <c r="GN67" s="97"/>
      <c r="GO67" s="97"/>
      <c r="GP67" s="97"/>
      <c r="GQ67" s="97"/>
      <c r="GR67" s="97"/>
      <c r="GS67" s="97"/>
      <c r="GT67" s="97"/>
      <c r="GU67" s="97"/>
      <c r="GV67" s="97"/>
      <c r="GW67" s="97"/>
      <c r="GX67" s="97"/>
      <c r="GY67" s="97"/>
      <c r="GZ67" s="97"/>
      <c r="HA67" s="97"/>
      <c r="HB67" s="97"/>
      <c r="HC67" s="97"/>
      <c r="HD67" s="97"/>
      <c r="HE67" s="97"/>
      <c r="HF67" s="97"/>
      <c r="HG67" s="97"/>
      <c r="HH67" s="97"/>
      <c r="HI67" s="97"/>
      <c r="HJ67" s="97"/>
      <c r="HK67" s="97"/>
      <c r="HL67" s="97"/>
      <c r="HM67" s="97"/>
      <c r="HN67" s="97"/>
      <c r="HO67" s="97"/>
      <c r="HP67" s="97"/>
      <c r="HQ67" s="97"/>
      <c r="HR67" s="97"/>
      <c r="HS67" s="97"/>
      <c r="HT67" s="97"/>
      <c r="HU67" s="97"/>
      <c r="HV67" s="97"/>
      <c r="HW67" s="97"/>
      <c r="HX67" s="97"/>
      <c r="HY67" s="97"/>
      <c r="HZ67" s="97"/>
      <c r="IA67" s="97"/>
      <c r="IB67" s="97"/>
      <c r="IC67" s="97"/>
      <c r="ID67" s="97"/>
      <c r="IE67" s="97"/>
      <c r="IF67" s="97"/>
      <c r="IG67" s="97"/>
      <c r="IH67" s="97"/>
      <c r="II67" s="97"/>
      <c r="IJ67" s="97"/>
      <c r="IK67" s="97"/>
      <c r="IL67" s="97"/>
      <c r="IM67" s="97"/>
      <c r="IN67" s="97"/>
      <c r="IO67" s="97"/>
      <c r="IP67" s="97"/>
      <c r="IQ67" s="97"/>
      <c r="IR67" s="97"/>
      <c r="IS67" s="97"/>
      <c r="IT67" s="97"/>
      <c r="IU67" s="97"/>
    </row>
    <row r="68" spans="1:255" s="79" customFormat="1" ht="15.75" hidden="1">
      <c r="A68" s="96"/>
      <c r="B68" s="263" t="s">
        <v>306</v>
      </c>
      <c r="C68" s="264"/>
      <c r="D68" s="264"/>
      <c r="E68" s="264"/>
      <c r="F68" s="264"/>
      <c r="G68" s="100" t="s">
        <v>301</v>
      </c>
      <c r="H68" s="101"/>
      <c r="I68" s="78"/>
      <c r="J68" s="83"/>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c r="FS68" s="97"/>
      <c r="FT68" s="97"/>
      <c r="FU68" s="97"/>
      <c r="FV68" s="97"/>
      <c r="FW68" s="97"/>
      <c r="FX68" s="97"/>
      <c r="FY68" s="97"/>
      <c r="FZ68" s="97"/>
      <c r="GA68" s="97"/>
      <c r="GB68" s="97"/>
      <c r="GC68" s="97"/>
      <c r="GD68" s="97"/>
      <c r="GE68" s="97"/>
      <c r="GF68" s="97"/>
      <c r="GG68" s="97"/>
      <c r="GH68" s="97"/>
      <c r="GI68" s="97"/>
      <c r="GJ68" s="97"/>
      <c r="GK68" s="97"/>
      <c r="GL68" s="97"/>
      <c r="GM68" s="97"/>
      <c r="GN68" s="97"/>
      <c r="GO68" s="97"/>
      <c r="GP68" s="97"/>
      <c r="GQ68" s="97"/>
      <c r="GR68" s="97"/>
      <c r="GS68" s="97"/>
      <c r="GT68" s="97"/>
      <c r="GU68" s="97"/>
      <c r="GV68" s="97"/>
      <c r="GW68" s="97"/>
      <c r="GX68" s="97"/>
      <c r="GY68" s="97"/>
      <c r="GZ68" s="97"/>
      <c r="HA68" s="97"/>
      <c r="HB68" s="97"/>
      <c r="HC68" s="97"/>
      <c r="HD68" s="97"/>
      <c r="HE68" s="97"/>
      <c r="HF68" s="97"/>
      <c r="HG68" s="97"/>
      <c r="HH68" s="97"/>
      <c r="HI68" s="97"/>
      <c r="HJ68" s="97"/>
      <c r="HK68" s="97"/>
      <c r="HL68" s="97"/>
      <c r="HM68" s="97"/>
      <c r="HN68" s="97"/>
      <c r="HO68" s="97"/>
      <c r="HP68" s="97"/>
      <c r="HQ68" s="97"/>
      <c r="HR68" s="97"/>
      <c r="HS68" s="97"/>
      <c r="HT68" s="97"/>
      <c r="HU68" s="97"/>
      <c r="HV68" s="97"/>
      <c r="HW68" s="97"/>
      <c r="HX68" s="97"/>
      <c r="HY68" s="97"/>
      <c r="HZ68" s="97"/>
      <c r="IA68" s="97"/>
      <c r="IB68" s="97"/>
      <c r="IC68" s="97"/>
      <c r="ID68" s="97"/>
      <c r="IE68" s="97"/>
      <c r="IF68" s="97"/>
      <c r="IG68" s="97"/>
      <c r="IH68" s="97"/>
      <c r="II68" s="97"/>
      <c r="IJ68" s="97"/>
      <c r="IK68" s="97"/>
      <c r="IL68" s="97"/>
      <c r="IM68" s="97"/>
      <c r="IN68" s="97"/>
      <c r="IO68" s="97"/>
      <c r="IP68" s="97"/>
      <c r="IQ68" s="97"/>
      <c r="IR68" s="97"/>
      <c r="IS68" s="97"/>
      <c r="IT68" s="97"/>
      <c r="IU68" s="97"/>
    </row>
    <row r="69" spans="1:255" s="79" customFormat="1" ht="15.75" hidden="1">
      <c r="A69" s="96"/>
      <c r="B69" s="263" t="s">
        <v>307</v>
      </c>
      <c r="C69" s="264"/>
      <c r="D69" s="264"/>
      <c r="E69" s="264"/>
      <c r="F69" s="264"/>
      <c r="G69" s="100" t="s">
        <v>302</v>
      </c>
      <c r="H69" s="101"/>
      <c r="I69" s="78"/>
      <c r="J69" s="83"/>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97"/>
      <c r="GC69" s="97"/>
      <c r="GD69" s="97"/>
      <c r="GE69" s="97"/>
      <c r="GF69" s="97"/>
      <c r="GG69" s="97"/>
      <c r="GH69" s="97"/>
      <c r="GI69" s="97"/>
      <c r="GJ69" s="97"/>
      <c r="GK69" s="97"/>
      <c r="GL69" s="97"/>
      <c r="GM69" s="97"/>
      <c r="GN69" s="97"/>
      <c r="GO69" s="97"/>
      <c r="GP69" s="97"/>
      <c r="GQ69" s="97"/>
      <c r="GR69" s="97"/>
      <c r="GS69" s="97"/>
      <c r="GT69" s="97"/>
      <c r="GU69" s="97"/>
      <c r="GV69" s="97"/>
      <c r="GW69" s="97"/>
      <c r="GX69" s="97"/>
      <c r="GY69" s="97"/>
      <c r="GZ69" s="97"/>
      <c r="HA69" s="97"/>
      <c r="HB69" s="97"/>
      <c r="HC69" s="97"/>
      <c r="HD69" s="97"/>
      <c r="HE69" s="97"/>
      <c r="HF69" s="97"/>
      <c r="HG69" s="97"/>
      <c r="HH69" s="97"/>
      <c r="HI69" s="97"/>
      <c r="HJ69" s="97"/>
      <c r="HK69" s="97"/>
      <c r="HL69" s="97"/>
      <c r="HM69" s="97"/>
      <c r="HN69" s="97"/>
      <c r="HO69" s="97"/>
      <c r="HP69" s="97"/>
      <c r="HQ69" s="97"/>
      <c r="HR69" s="97"/>
      <c r="HS69" s="97"/>
      <c r="HT69" s="97"/>
      <c r="HU69" s="97"/>
      <c r="HV69" s="97"/>
      <c r="HW69" s="97"/>
      <c r="HX69" s="97"/>
      <c r="HY69" s="97"/>
      <c r="HZ69" s="97"/>
      <c r="IA69" s="97"/>
      <c r="IB69" s="97"/>
      <c r="IC69" s="97"/>
      <c r="ID69" s="97"/>
      <c r="IE69" s="97"/>
      <c r="IF69" s="97"/>
      <c r="IG69" s="97"/>
      <c r="IH69" s="97"/>
      <c r="II69" s="97"/>
      <c r="IJ69" s="97"/>
      <c r="IK69" s="97"/>
      <c r="IL69" s="97"/>
      <c r="IM69" s="97"/>
      <c r="IN69" s="97"/>
      <c r="IO69" s="97"/>
      <c r="IP69" s="97"/>
      <c r="IQ69" s="97"/>
      <c r="IR69" s="97"/>
      <c r="IS69" s="97"/>
      <c r="IT69" s="97"/>
      <c r="IU69" s="97"/>
    </row>
    <row r="70" spans="1:255" s="79" customFormat="1" hidden="1">
      <c r="A70" s="73"/>
      <c r="B70" s="98"/>
      <c r="C70" s="75"/>
      <c r="D70" s="99"/>
      <c r="E70" s="77"/>
      <c r="F70" s="77"/>
      <c r="G70" s="77"/>
      <c r="H70" s="78"/>
    </row>
    <row r="71" spans="1:255" hidden="1"/>
    <row r="72" spans="1:255" hidden="1"/>
    <row r="73" spans="1:255" s="79" customFormat="1" hidden="1">
      <c r="A73" s="73"/>
      <c r="B73" s="74"/>
      <c r="C73" s="75"/>
      <c r="D73" s="76"/>
      <c r="E73" s="77"/>
      <c r="F73" s="77"/>
      <c r="G73" s="77"/>
      <c r="H73" s="78"/>
    </row>
    <row r="74" spans="1:255" s="79" customFormat="1" hidden="1">
      <c r="A74" s="80"/>
      <c r="B74" s="102" t="s">
        <v>304</v>
      </c>
      <c r="C74" s="81"/>
      <c r="D74" s="53"/>
      <c r="E74" s="82" t="s">
        <v>294</v>
      </c>
      <c r="F74" s="81"/>
      <c r="G74" s="81"/>
      <c r="H74" s="84"/>
      <c r="I74" s="85"/>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row>
    <row r="75" spans="1:255" s="79" customFormat="1" ht="15" hidden="1">
      <c r="A75" s="86"/>
      <c r="B75" s="265" t="s">
        <v>295</v>
      </c>
      <c r="C75" s="266"/>
      <c r="D75" s="267"/>
      <c r="E75" s="87" t="e">
        <f>SUM(#REF!)-COUNTIF(#REF!,"x")</f>
        <v>#REF!</v>
      </c>
      <c r="F75" s="88"/>
      <c r="G75" s="20"/>
      <c r="H75" s="58"/>
      <c r="I75" s="85"/>
      <c r="J75" s="83"/>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row>
    <row r="76" spans="1:255" s="79" customFormat="1" ht="15" hidden="1">
      <c r="A76" s="86"/>
      <c r="B76" s="265" t="s">
        <v>296</v>
      </c>
      <c r="C76" s="266"/>
      <c r="D76" s="267"/>
      <c r="E76" s="87" t="e">
        <f>SUM(#REF!)</f>
        <v>#REF!</v>
      </c>
      <c r="F76" s="88"/>
      <c r="G76" s="20"/>
      <c r="H76" s="58"/>
      <c r="I76" s="85"/>
      <c r="J76" s="83"/>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row>
    <row r="77" spans="1:255" s="79" customFormat="1" ht="15" hidden="1">
      <c r="A77" s="86"/>
      <c r="B77" s="265" t="s">
        <v>297</v>
      </c>
      <c r="C77" s="266"/>
      <c r="D77" s="267"/>
      <c r="E77" s="89" t="e">
        <f>+E76/E75</f>
        <v>#REF!</v>
      </c>
      <c r="F77" s="90"/>
      <c r="G77" s="20"/>
      <c r="H77" s="58"/>
      <c r="I77" s="85"/>
      <c r="J77" s="83"/>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row>
    <row r="78" spans="1:255" s="79" customFormat="1" ht="15" hidden="1">
      <c r="A78" s="91"/>
      <c r="B78" s="92"/>
      <c r="C78" s="93"/>
      <c r="D78" s="53"/>
      <c r="E78" s="94"/>
      <c r="F78" s="95"/>
      <c r="G78" s="92"/>
      <c r="H78" s="84"/>
      <c r="I78" s="85"/>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row>
    <row r="79" spans="1:255" s="79" customFormat="1" ht="15.75" hidden="1">
      <c r="A79" s="96"/>
      <c r="B79" s="268" t="s">
        <v>298</v>
      </c>
      <c r="C79" s="264"/>
      <c r="D79" s="264"/>
      <c r="E79" s="264"/>
      <c r="F79" s="264"/>
      <c r="G79" s="100" t="s">
        <v>299</v>
      </c>
      <c r="H79" s="101"/>
      <c r="I79" s="85"/>
      <c r="J79" s="83"/>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c r="GG79" s="97"/>
      <c r="GH79" s="97"/>
      <c r="GI79" s="97"/>
      <c r="GJ79" s="97"/>
      <c r="GK79" s="97"/>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7"/>
      <c r="HL79" s="97"/>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7"/>
      <c r="IM79" s="97"/>
      <c r="IN79" s="97"/>
      <c r="IO79" s="97"/>
      <c r="IP79" s="97"/>
      <c r="IQ79" s="97"/>
      <c r="IR79" s="97"/>
      <c r="IS79" s="97"/>
      <c r="IT79" s="97"/>
      <c r="IU79" s="97"/>
    </row>
    <row r="80" spans="1:255" s="79" customFormat="1" ht="15.75" hidden="1">
      <c r="A80" s="96"/>
      <c r="B80" s="263" t="s">
        <v>308</v>
      </c>
      <c r="C80" s="264"/>
      <c r="D80" s="264"/>
      <c r="E80" s="264"/>
      <c r="F80" s="264"/>
      <c r="G80" s="100" t="s">
        <v>300</v>
      </c>
      <c r="H80" s="101"/>
      <c r="I80" s="85"/>
      <c r="J80" s="83"/>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7"/>
      <c r="FG80" s="97"/>
      <c r="FH80" s="97"/>
      <c r="FI80" s="97"/>
      <c r="FJ80" s="97"/>
      <c r="FK80" s="97"/>
      <c r="FL80" s="97"/>
      <c r="FM80" s="97"/>
      <c r="FN80" s="97"/>
      <c r="FO80" s="97"/>
      <c r="FP80" s="97"/>
      <c r="FQ80" s="97"/>
      <c r="FR80" s="97"/>
      <c r="FS80" s="97"/>
      <c r="FT80" s="97"/>
      <c r="FU80" s="97"/>
      <c r="FV80" s="97"/>
      <c r="FW80" s="97"/>
      <c r="FX80" s="97"/>
      <c r="FY80" s="97"/>
      <c r="FZ80" s="97"/>
      <c r="GA80" s="97"/>
      <c r="GB80" s="97"/>
      <c r="GC80" s="97"/>
      <c r="GD80" s="97"/>
      <c r="GE80" s="97"/>
      <c r="GF80" s="97"/>
      <c r="GG80" s="97"/>
      <c r="GH80" s="97"/>
      <c r="GI80" s="97"/>
      <c r="GJ80" s="97"/>
      <c r="GK80" s="97"/>
      <c r="GL80" s="97"/>
      <c r="GM80" s="97"/>
      <c r="GN80" s="97"/>
      <c r="GO80" s="97"/>
      <c r="GP80" s="97"/>
      <c r="GQ80" s="97"/>
      <c r="GR80" s="97"/>
      <c r="GS80" s="97"/>
      <c r="GT80" s="97"/>
      <c r="GU80" s="97"/>
      <c r="GV80" s="97"/>
      <c r="GW80" s="97"/>
      <c r="GX80" s="97"/>
      <c r="GY80" s="97"/>
      <c r="GZ80" s="97"/>
      <c r="HA80" s="97"/>
      <c r="HB80" s="97"/>
      <c r="HC80" s="97"/>
      <c r="HD80" s="97"/>
      <c r="HE80" s="97"/>
      <c r="HF80" s="97"/>
      <c r="HG80" s="97"/>
      <c r="HH80" s="97"/>
      <c r="HI80" s="97"/>
      <c r="HJ80" s="97"/>
      <c r="HK80" s="97"/>
      <c r="HL80" s="97"/>
      <c r="HM80" s="97"/>
      <c r="HN80" s="97"/>
      <c r="HO80" s="97"/>
      <c r="HP80" s="97"/>
      <c r="HQ80" s="97"/>
      <c r="HR80" s="97"/>
      <c r="HS80" s="97"/>
      <c r="HT80" s="97"/>
      <c r="HU80" s="97"/>
      <c r="HV80" s="97"/>
      <c r="HW80" s="97"/>
      <c r="HX80" s="97"/>
      <c r="HY80" s="97"/>
      <c r="HZ80" s="97"/>
      <c r="IA80" s="97"/>
      <c r="IB80" s="97"/>
      <c r="IC80" s="97"/>
      <c r="ID80" s="97"/>
      <c r="IE80" s="97"/>
      <c r="IF80" s="97"/>
      <c r="IG80" s="97"/>
      <c r="IH80" s="97"/>
      <c r="II80" s="97"/>
      <c r="IJ80" s="97"/>
      <c r="IK80" s="97"/>
      <c r="IL80" s="97"/>
      <c r="IM80" s="97"/>
      <c r="IN80" s="97"/>
      <c r="IO80" s="97"/>
      <c r="IP80" s="97"/>
      <c r="IQ80" s="97"/>
      <c r="IR80" s="97"/>
      <c r="IS80" s="97"/>
      <c r="IT80" s="97"/>
      <c r="IU80" s="97"/>
    </row>
    <row r="81" spans="1:255" s="79" customFormat="1" ht="15.75" hidden="1">
      <c r="A81" s="96"/>
      <c r="B81" s="263" t="s">
        <v>309</v>
      </c>
      <c r="C81" s="264"/>
      <c r="D81" s="264"/>
      <c r="E81" s="264"/>
      <c r="F81" s="264"/>
      <c r="G81" s="100" t="s">
        <v>301</v>
      </c>
      <c r="H81" s="101"/>
      <c r="I81" s="78"/>
      <c r="J81" s="83"/>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c r="FS81" s="97"/>
      <c r="FT81" s="97"/>
      <c r="FU81" s="97"/>
      <c r="FV81" s="97"/>
      <c r="FW81" s="97"/>
      <c r="FX81" s="97"/>
      <c r="FY81" s="97"/>
      <c r="FZ81" s="97"/>
      <c r="GA81" s="97"/>
      <c r="GB81" s="97"/>
      <c r="GC81" s="97"/>
      <c r="GD81" s="97"/>
      <c r="GE81" s="97"/>
      <c r="GF81" s="97"/>
      <c r="GG81" s="97"/>
      <c r="GH81" s="97"/>
      <c r="GI81" s="97"/>
      <c r="GJ81" s="97"/>
      <c r="GK81" s="97"/>
      <c r="GL81" s="97"/>
      <c r="GM81" s="97"/>
      <c r="GN81" s="97"/>
      <c r="GO81" s="97"/>
      <c r="GP81" s="97"/>
      <c r="GQ81" s="97"/>
      <c r="GR81" s="97"/>
      <c r="GS81" s="97"/>
      <c r="GT81" s="97"/>
      <c r="GU81" s="97"/>
      <c r="GV81" s="97"/>
      <c r="GW81" s="97"/>
      <c r="GX81" s="97"/>
      <c r="GY81" s="97"/>
      <c r="GZ81" s="97"/>
      <c r="HA81" s="97"/>
      <c r="HB81" s="97"/>
      <c r="HC81" s="97"/>
      <c r="HD81" s="97"/>
      <c r="HE81" s="97"/>
      <c r="HF81" s="97"/>
      <c r="HG81" s="97"/>
      <c r="HH81" s="97"/>
      <c r="HI81" s="97"/>
      <c r="HJ81" s="97"/>
      <c r="HK81" s="97"/>
      <c r="HL81" s="97"/>
      <c r="HM81" s="97"/>
      <c r="HN81" s="97"/>
      <c r="HO81" s="97"/>
      <c r="HP81" s="97"/>
      <c r="HQ81" s="97"/>
      <c r="HR81" s="97"/>
      <c r="HS81" s="97"/>
      <c r="HT81" s="97"/>
      <c r="HU81" s="97"/>
      <c r="HV81" s="97"/>
      <c r="HW81" s="97"/>
      <c r="HX81" s="97"/>
      <c r="HY81" s="97"/>
      <c r="HZ81" s="97"/>
      <c r="IA81" s="97"/>
      <c r="IB81" s="97"/>
      <c r="IC81" s="97"/>
      <c r="ID81" s="97"/>
      <c r="IE81" s="97"/>
      <c r="IF81" s="97"/>
      <c r="IG81" s="97"/>
      <c r="IH81" s="97"/>
      <c r="II81" s="97"/>
      <c r="IJ81" s="97"/>
      <c r="IK81" s="97"/>
      <c r="IL81" s="97"/>
      <c r="IM81" s="97"/>
      <c r="IN81" s="97"/>
      <c r="IO81" s="97"/>
      <c r="IP81" s="97"/>
      <c r="IQ81" s="97"/>
      <c r="IR81" s="97"/>
      <c r="IS81" s="97"/>
      <c r="IT81" s="97"/>
      <c r="IU81" s="97"/>
    </row>
    <row r="82" spans="1:255" s="79" customFormat="1" ht="15.75" hidden="1">
      <c r="A82" s="96"/>
      <c r="B82" s="263" t="s">
        <v>310</v>
      </c>
      <c r="C82" s="264"/>
      <c r="D82" s="264"/>
      <c r="E82" s="264"/>
      <c r="F82" s="264"/>
      <c r="G82" s="100" t="s">
        <v>302</v>
      </c>
      <c r="H82" s="101"/>
      <c r="I82" s="78"/>
      <c r="J82" s="83"/>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c r="GH82" s="97"/>
      <c r="GI82" s="97"/>
      <c r="GJ82" s="97"/>
      <c r="GK82" s="97"/>
      <c r="GL82" s="97"/>
      <c r="GM82" s="97"/>
      <c r="GN82" s="97"/>
      <c r="GO82" s="97"/>
      <c r="GP82" s="97"/>
      <c r="GQ82" s="97"/>
      <c r="GR82" s="97"/>
      <c r="GS82" s="97"/>
      <c r="GT82" s="97"/>
      <c r="GU82" s="97"/>
      <c r="GV82" s="97"/>
      <c r="GW82" s="97"/>
      <c r="GX82" s="97"/>
      <c r="GY82" s="97"/>
      <c r="GZ82" s="97"/>
      <c r="HA82" s="97"/>
      <c r="HB82" s="97"/>
      <c r="HC82" s="97"/>
      <c r="HD82" s="97"/>
      <c r="HE82" s="97"/>
      <c r="HF82" s="97"/>
      <c r="HG82" s="97"/>
      <c r="HH82" s="97"/>
      <c r="HI82" s="97"/>
      <c r="HJ82" s="97"/>
      <c r="HK82" s="97"/>
      <c r="HL82" s="97"/>
      <c r="HM82" s="97"/>
      <c r="HN82" s="97"/>
      <c r="HO82" s="97"/>
      <c r="HP82" s="97"/>
      <c r="HQ82" s="97"/>
      <c r="HR82" s="97"/>
      <c r="HS82" s="97"/>
      <c r="HT82" s="97"/>
      <c r="HU82" s="97"/>
      <c r="HV82" s="97"/>
      <c r="HW82" s="97"/>
      <c r="HX82" s="97"/>
      <c r="HY82" s="97"/>
      <c r="HZ82" s="97"/>
      <c r="IA82" s="97"/>
      <c r="IB82" s="97"/>
      <c r="IC82" s="97"/>
      <c r="ID82" s="97"/>
      <c r="IE82" s="97"/>
      <c r="IF82" s="97"/>
      <c r="IG82" s="97"/>
      <c r="IH82" s="97"/>
      <c r="II82" s="97"/>
      <c r="IJ82" s="97"/>
      <c r="IK82" s="97"/>
      <c r="IL82" s="97"/>
      <c r="IM82" s="97"/>
      <c r="IN82" s="97"/>
      <c r="IO82" s="97"/>
      <c r="IP82" s="97"/>
      <c r="IQ82" s="97"/>
      <c r="IR82" s="97"/>
      <c r="IS82" s="97"/>
      <c r="IT82" s="97"/>
      <c r="IU82" s="97"/>
    </row>
    <row r="83" spans="1:255" s="79" customFormat="1">
      <c r="A83" s="73"/>
      <c r="B83" s="98"/>
      <c r="C83" s="75"/>
      <c r="D83" s="99"/>
      <c r="E83" s="77"/>
      <c r="F83" s="77"/>
      <c r="G83" s="77"/>
      <c r="H83" s="78"/>
    </row>
  </sheetData>
  <mergeCells count="28">
    <mergeCell ref="B62:D62"/>
    <mergeCell ref="G57:G58"/>
    <mergeCell ref="G28:G29"/>
    <mergeCell ref="B68:F68"/>
    <mergeCell ref="B69:F69"/>
    <mergeCell ref="B75:D75"/>
    <mergeCell ref="B63:D63"/>
    <mergeCell ref="B64:D64"/>
    <mergeCell ref="B66:F66"/>
    <mergeCell ref="B67:F67"/>
    <mergeCell ref="B81:F81"/>
    <mergeCell ref="B82:F82"/>
    <mergeCell ref="B76:D76"/>
    <mergeCell ref="B77:D77"/>
    <mergeCell ref="B79:F79"/>
    <mergeCell ref="B80:F80"/>
    <mergeCell ref="G25:G26"/>
    <mergeCell ref="G39:G41"/>
    <mergeCell ref="G16:G18"/>
    <mergeCell ref="A1:G1"/>
    <mergeCell ref="B4:B5"/>
    <mergeCell ref="A4:A5"/>
    <mergeCell ref="C4:C5"/>
    <mergeCell ref="D4:D5"/>
    <mergeCell ref="E4:E5"/>
    <mergeCell ref="F4:F5"/>
    <mergeCell ref="A2:G3"/>
    <mergeCell ref="G4:G5"/>
  </mergeCells>
  <phoneticPr fontId="0" type="noConversion"/>
  <dataValidations count="3">
    <dataValidation type="list" allowBlank="1" showInputMessage="1" showErrorMessage="1" sqref="F47 D20 D14 D16:D18 D22:D37 D39:D44 D46:D47 D49:D58" xr:uid="{00000000-0002-0000-0100-000000000000}">
      <formula1>"I, N, "</formula1>
    </dataValidation>
    <dataValidation type="list" allowBlank="1" showInputMessage="1" showErrorMessage="1" sqref="D8 D10:D11 D13" xr:uid="{00000000-0002-0000-0100-000001000000}">
      <formula1>"I,N"</formula1>
    </dataValidation>
    <dataValidation type="list" allowBlank="1" showInputMessage="1" showErrorMessage="1" sqref="D12" xr:uid="{00000000-0002-0000-0100-000002000000}">
      <formula1>"I, N, X,"</formula1>
    </dataValidation>
  </dataValidations>
  <pageMargins left="0.78740157480314965" right="0.59055118110236227" top="0.78740157480314965" bottom="0.55118110236220474" header="0.39370078740157483" footer="0.31496062992125984"/>
  <pageSetup paperSize="9" scale="64" fitToHeight="24" orientation="portrait" r:id="rId1"/>
  <headerFooter alignWithMargins="0">
    <oddFooter>&amp;C&amp;"-,Normál"&amp;P/&amp;N</oddFooter>
  </headerFooter>
  <rowBreaks count="1" manualBreakCount="1">
    <brk id="3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8"/>
  <sheetViews>
    <sheetView topLeftCell="A52" workbookViewId="0">
      <selection activeCell="D55" sqref="D55"/>
    </sheetView>
  </sheetViews>
  <sheetFormatPr defaultColWidth="9.140625" defaultRowHeight="12.75"/>
  <cols>
    <col min="1" max="1" width="4.140625" style="5" customWidth="1"/>
    <col min="2" max="2" width="64.42578125" style="4" customWidth="1"/>
    <col min="3" max="3" width="8.42578125" style="4" customWidth="1"/>
    <col min="4" max="4" width="67.5703125" style="4" customWidth="1"/>
    <col min="5" max="5" width="3" style="5" customWidth="1"/>
    <col min="6" max="10" width="9.140625" style="5"/>
    <col min="11" max="25" width="9.140625" style="141"/>
    <col min="26" max="16384" width="9.140625" style="5"/>
  </cols>
  <sheetData>
    <row r="1" spans="1:25" ht="21">
      <c r="A1" s="272" t="s">
        <v>212</v>
      </c>
      <c r="B1" s="272"/>
      <c r="C1" s="272"/>
      <c r="D1" s="272"/>
      <c r="E1" s="10"/>
      <c r="F1" s="10"/>
      <c r="G1" s="10"/>
      <c r="H1" s="10"/>
      <c r="I1" s="10"/>
      <c r="J1" s="10"/>
      <c r="K1" s="10"/>
    </row>
    <row r="2" spans="1:25" ht="36.75" customHeight="1">
      <c r="A2" s="273" t="s">
        <v>345</v>
      </c>
      <c r="B2" s="273"/>
      <c r="C2" s="273"/>
      <c r="D2" s="273"/>
      <c r="E2" s="10"/>
      <c r="F2" s="10"/>
      <c r="G2" s="10"/>
      <c r="H2" s="10"/>
      <c r="I2" s="10"/>
      <c r="J2" s="10"/>
      <c r="K2" s="10"/>
    </row>
    <row r="3" spans="1:25" ht="33" customHeight="1">
      <c r="A3" s="274" t="s">
        <v>211</v>
      </c>
      <c r="B3" s="274"/>
      <c r="C3" s="274"/>
      <c r="D3" s="274"/>
      <c r="E3" s="10"/>
      <c r="F3" s="10"/>
      <c r="G3" s="10"/>
      <c r="H3" s="10"/>
      <c r="I3" s="10"/>
      <c r="J3" s="10"/>
      <c r="K3" s="10"/>
    </row>
    <row r="4" spans="1:25" s="6" customFormat="1" ht="33.75" customHeight="1">
      <c r="A4" s="275" t="s">
        <v>166</v>
      </c>
      <c r="B4" s="277" t="s">
        <v>36</v>
      </c>
      <c r="C4" s="279" t="s">
        <v>188</v>
      </c>
      <c r="D4" s="281" t="s">
        <v>211</v>
      </c>
      <c r="E4" s="11"/>
      <c r="F4" s="11"/>
      <c r="G4" s="11"/>
      <c r="H4" s="11"/>
      <c r="I4" s="11"/>
      <c r="J4" s="11"/>
      <c r="K4" s="11"/>
      <c r="L4" s="147"/>
      <c r="M4" s="147"/>
      <c r="N4" s="147"/>
      <c r="O4" s="147"/>
      <c r="P4" s="147"/>
      <c r="Q4" s="147"/>
      <c r="R4" s="147"/>
      <c r="S4" s="147"/>
      <c r="T4" s="147"/>
      <c r="U4" s="147"/>
      <c r="V4" s="147"/>
      <c r="W4" s="147"/>
      <c r="X4" s="147"/>
      <c r="Y4" s="147"/>
    </row>
    <row r="5" spans="1:25" s="6" customFormat="1" ht="45.75" customHeight="1" thickBot="1">
      <c r="A5" s="276"/>
      <c r="B5" s="278"/>
      <c r="C5" s="280"/>
      <c r="D5" s="282"/>
      <c r="E5" s="12"/>
      <c r="F5" s="11"/>
      <c r="G5" s="11"/>
      <c r="H5" s="11"/>
      <c r="I5" s="11"/>
      <c r="J5" s="11"/>
      <c r="K5" s="11"/>
      <c r="L5" s="147"/>
      <c r="M5" s="147"/>
      <c r="N5" s="147"/>
      <c r="O5" s="147"/>
      <c r="P5" s="147"/>
      <c r="Q5" s="147"/>
      <c r="R5" s="147"/>
      <c r="S5" s="147"/>
      <c r="T5" s="147"/>
      <c r="U5" s="147"/>
      <c r="V5" s="147"/>
      <c r="W5" s="147"/>
      <c r="X5" s="147"/>
      <c r="Y5" s="147"/>
    </row>
    <row r="6" spans="1:25" s="6" customFormat="1" ht="31.7" customHeight="1" thickTop="1">
      <c r="A6" s="149" t="s">
        <v>51</v>
      </c>
      <c r="B6" s="54" t="s">
        <v>66</v>
      </c>
      <c r="C6" s="55"/>
      <c r="D6" s="57"/>
      <c r="E6" s="11"/>
      <c r="F6" s="11"/>
      <c r="G6" s="11"/>
      <c r="H6" s="11"/>
      <c r="I6" s="11"/>
      <c r="J6" s="11"/>
      <c r="K6" s="11"/>
      <c r="L6" s="147"/>
      <c r="M6" s="147"/>
      <c r="N6" s="147"/>
      <c r="O6" s="147"/>
      <c r="P6" s="147"/>
      <c r="Q6" s="147"/>
      <c r="R6" s="147"/>
      <c r="S6" s="147"/>
      <c r="T6" s="147"/>
      <c r="U6" s="147"/>
      <c r="V6" s="147"/>
      <c r="W6" s="147"/>
      <c r="X6" s="147"/>
      <c r="Y6" s="147"/>
    </row>
    <row r="7" spans="1:25" s="6" customFormat="1" ht="24" customHeight="1">
      <c r="A7" s="149" t="s">
        <v>53</v>
      </c>
      <c r="B7" s="54" t="s">
        <v>50</v>
      </c>
      <c r="C7" s="55"/>
      <c r="D7" s="55"/>
      <c r="E7" s="11"/>
      <c r="F7" s="11"/>
      <c r="G7" s="11"/>
      <c r="H7" s="11"/>
      <c r="I7" s="11"/>
      <c r="J7" s="11"/>
      <c r="K7" s="11"/>
      <c r="L7" s="147"/>
      <c r="M7" s="147"/>
      <c r="N7" s="147"/>
      <c r="O7" s="147"/>
      <c r="P7" s="147"/>
      <c r="Q7" s="147"/>
      <c r="R7" s="147"/>
      <c r="S7" s="147"/>
      <c r="T7" s="147"/>
      <c r="U7" s="147"/>
      <c r="V7" s="147"/>
      <c r="W7" s="147"/>
      <c r="X7" s="147"/>
      <c r="Y7" s="147"/>
    </row>
    <row r="8" spans="1:25" ht="41.45" customHeight="1">
      <c r="A8" s="149" t="s">
        <v>54</v>
      </c>
      <c r="B8" s="186" t="s">
        <v>457</v>
      </c>
      <c r="C8" s="26" t="s">
        <v>52</v>
      </c>
      <c r="D8" s="15" t="s">
        <v>210</v>
      </c>
      <c r="E8" s="10"/>
      <c r="F8" s="10"/>
      <c r="G8" s="10"/>
      <c r="H8" s="10"/>
      <c r="I8" s="10"/>
      <c r="J8" s="10"/>
      <c r="K8" s="10"/>
    </row>
    <row r="9" spans="1:25" ht="25.35" customHeight="1">
      <c r="A9" s="149" t="s">
        <v>55</v>
      </c>
      <c r="B9" s="164" t="s">
        <v>364</v>
      </c>
      <c r="C9" s="165"/>
      <c r="D9" s="169"/>
      <c r="E9" s="10"/>
      <c r="F9" s="10"/>
      <c r="G9" s="10"/>
      <c r="H9" s="10"/>
      <c r="I9" s="10"/>
      <c r="J9" s="10"/>
      <c r="K9" s="10"/>
    </row>
    <row r="10" spans="1:25" ht="43.7" customHeight="1">
      <c r="A10" s="149" t="s">
        <v>38</v>
      </c>
      <c r="B10" s="163" t="s">
        <v>365</v>
      </c>
      <c r="C10" s="26" t="s">
        <v>52</v>
      </c>
      <c r="D10" s="249" t="s">
        <v>382</v>
      </c>
      <c r="E10" s="8"/>
      <c r="F10" s="10"/>
      <c r="G10" s="10"/>
      <c r="H10" s="10"/>
      <c r="I10" s="10"/>
      <c r="J10" s="10"/>
      <c r="K10" s="10"/>
    </row>
    <row r="11" spans="1:25" ht="30" customHeight="1">
      <c r="A11" s="149" t="s">
        <v>39</v>
      </c>
      <c r="B11" s="163" t="s">
        <v>366</v>
      </c>
      <c r="C11" s="26" t="s">
        <v>52</v>
      </c>
      <c r="D11" s="250"/>
      <c r="E11" s="10"/>
      <c r="F11" s="10"/>
      <c r="G11" s="10"/>
      <c r="H11" s="10"/>
      <c r="I11" s="10"/>
      <c r="J11" s="10"/>
      <c r="K11" s="10"/>
    </row>
    <row r="12" spans="1:25" ht="44.25" customHeight="1">
      <c r="A12" s="149" t="s">
        <v>40</v>
      </c>
      <c r="B12" s="163" t="s">
        <v>367</v>
      </c>
      <c r="C12" s="26" t="s">
        <v>82</v>
      </c>
      <c r="D12" s="251"/>
      <c r="E12" s="10"/>
      <c r="F12" s="10"/>
      <c r="G12" s="10"/>
      <c r="H12" s="10"/>
      <c r="I12" s="10"/>
      <c r="J12" s="10"/>
      <c r="K12" s="10"/>
    </row>
    <row r="13" spans="1:25" ht="42.75" customHeight="1">
      <c r="A13" s="149" t="s">
        <v>41</v>
      </c>
      <c r="B13" s="187" t="s">
        <v>500</v>
      </c>
      <c r="C13" s="26" t="s">
        <v>52</v>
      </c>
      <c r="D13" s="15" t="s">
        <v>209</v>
      </c>
      <c r="E13" s="10"/>
      <c r="F13" s="10"/>
      <c r="G13" s="10"/>
      <c r="H13" s="10"/>
      <c r="I13" s="10"/>
      <c r="J13" s="10"/>
      <c r="K13" s="10"/>
    </row>
    <row r="14" spans="1:25" ht="63.75">
      <c r="A14" s="149" t="s">
        <v>42</v>
      </c>
      <c r="B14" s="30" t="s">
        <v>478</v>
      </c>
      <c r="C14" s="26" t="s">
        <v>82</v>
      </c>
      <c r="D14" s="157" t="s">
        <v>383</v>
      </c>
      <c r="E14" s="10"/>
      <c r="F14" s="10"/>
      <c r="G14" s="10"/>
      <c r="H14" s="10"/>
      <c r="I14" s="10"/>
      <c r="J14" s="10"/>
      <c r="K14" s="10"/>
    </row>
    <row r="15" spans="1:25" ht="31.5" customHeight="1">
      <c r="A15" s="149" t="s">
        <v>44</v>
      </c>
      <c r="B15" s="64" t="s">
        <v>47</v>
      </c>
      <c r="C15" s="65"/>
      <c r="D15" s="65"/>
      <c r="E15" s="10"/>
      <c r="F15" s="10"/>
      <c r="G15" s="10"/>
      <c r="H15" s="10"/>
      <c r="I15" s="10"/>
      <c r="J15" s="10"/>
      <c r="K15" s="10"/>
    </row>
    <row r="16" spans="1:25" ht="38.25">
      <c r="A16" s="149" t="s">
        <v>79</v>
      </c>
      <c r="B16" s="35" t="s">
        <v>401</v>
      </c>
      <c r="C16" s="26" t="s">
        <v>82</v>
      </c>
      <c r="D16" s="35" t="s">
        <v>384</v>
      </c>
      <c r="E16" s="10"/>
      <c r="F16" s="10"/>
      <c r="G16" s="10"/>
      <c r="H16" s="10"/>
      <c r="I16" s="10"/>
      <c r="J16" s="10"/>
      <c r="K16" s="10"/>
    </row>
    <row r="17" spans="1:11" ht="41.25" customHeight="1">
      <c r="A17" s="149" t="s">
        <v>80</v>
      </c>
      <c r="B17" s="35" t="s">
        <v>265</v>
      </c>
      <c r="C17" s="26" t="s">
        <v>82</v>
      </c>
      <c r="D17" s="35" t="s">
        <v>385</v>
      </c>
      <c r="E17" s="10"/>
      <c r="F17" s="10"/>
      <c r="G17" s="10"/>
      <c r="H17" s="10"/>
      <c r="I17" s="10"/>
      <c r="J17" s="10"/>
      <c r="K17" s="10"/>
    </row>
    <row r="18" spans="1:11" ht="48.75" customHeight="1">
      <c r="A18" s="149" t="s">
        <v>81</v>
      </c>
      <c r="B18" s="35" t="s">
        <v>249</v>
      </c>
      <c r="C18" s="26" t="s">
        <v>82</v>
      </c>
      <c r="D18" s="35" t="s">
        <v>398</v>
      </c>
      <c r="E18" s="10"/>
      <c r="F18" s="10"/>
      <c r="G18" s="10"/>
      <c r="H18" s="10"/>
      <c r="I18" s="10"/>
      <c r="J18" s="10"/>
      <c r="K18" s="10"/>
    </row>
    <row r="19" spans="1:11" ht="19.5" customHeight="1">
      <c r="A19" s="149" t="s">
        <v>48</v>
      </c>
      <c r="B19" s="64" t="s">
        <v>74</v>
      </c>
      <c r="C19" s="65"/>
      <c r="D19" s="65"/>
      <c r="E19" s="10"/>
      <c r="F19" s="10"/>
      <c r="G19" s="10"/>
      <c r="H19" s="10"/>
      <c r="I19" s="10"/>
      <c r="J19" s="10"/>
      <c r="K19" s="10"/>
    </row>
    <row r="20" spans="1:11" ht="51">
      <c r="A20" s="149" t="s">
        <v>49</v>
      </c>
      <c r="B20" s="190" t="s">
        <v>502</v>
      </c>
      <c r="C20" s="26" t="s">
        <v>52</v>
      </c>
      <c r="D20" s="14" t="s">
        <v>407</v>
      </c>
      <c r="E20" s="10"/>
      <c r="F20" s="10"/>
      <c r="G20" s="10"/>
      <c r="H20" s="10"/>
      <c r="I20" s="10"/>
      <c r="J20" s="10"/>
      <c r="K20" s="10"/>
    </row>
    <row r="21" spans="1:11" ht="27" customHeight="1">
      <c r="A21" s="149" t="s">
        <v>88</v>
      </c>
      <c r="B21" s="64" t="s">
        <v>65</v>
      </c>
      <c r="C21" s="65"/>
      <c r="D21" s="65"/>
      <c r="E21" s="10"/>
      <c r="F21" s="10"/>
      <c r="G21" s="10"/>
      <c r="H21" s="10"/>
      <c r="I21" s="10"/>
      <c r="J21" s="10"/>
      <c r="K21" s="10"/>
    </row>
    <row r="22" spans="1:11" ht="39.75" customHeight="1">
      <c r="A22" s="149" t="s">
        <v>83</v>
      </c>
      <c r="B22" s="187" t="s">
        <v>503</v>
      </c>
      <c r="C22" s="26" t="s">
        <v>52</v>
      </c>
      <c r="D22" s="15" t="s">
        <v>274</v>
      </c>
      <c r="E22" s="10"/>
      <c r="F22" s="10"/>
      <c r="G22" s="10"/>
      <c r="H22" s="10"/>
      <c r="I22" s="10"/>
      <c r="J22" s="10"/>
      <c r="K22" s="10"/>
    </row>
    <row r="23" spans="1:11" ht="31.5" customHeight="1">
      <c r="A23" s="149" t="s">
        <v>56</v>
      </c>
      <c r="B23" s="186" t="s">
        <v>373</v>
      </c>
      <c r="C23" s="26" t="s">
        <v>52</v>
      </c>
      <c r="D23" s="170" t="s">
        <v>390</v>
      </c>
      <c r="E23" s="10"/>
      <c r="F23" s="10"/>
      <c r="G23" s="10"/>
      <c r="H23" s="10"/>
      <c r="I23" s="10"/>
      <c r="J23" s="10"/>
      <c r="K23" s="10"/>
    </row>
    <row r="24" spans="1:11" ht="30" customHeight="1">
      <c r="A24" s="149" t="s">
        <v>0</v>
      </c>
      <c r="B24" s="186" t="s">
        <v>368</v>
      </c>
      <c r="C24" s="34" t="s">
        <v>52</v>
      </c>
      <c r="D24" s="170" t="s">
        <v>397</v>
      </c>
      <c r="E24" s="10"/>
      <c r="F24" s="10"/>
      <c r="G24" s="10"/>
      <c r="H24" s="10"/>
      <c r="I24" s="10"/>
      <c r="J24" s="10"/>
      <c r="K24" s="10"/>
    </row>
    <row r="25" spans="1:11" ht="38.25">
      <c r="A25" s="149" t="s">
        <v>75</v>
      </c>
      <c r="B25" s="38" t="s">
        <v>284</v>
      </c>
      <c r="C25" s="34" t="s">
        <v>52</v>
      </c>
      <c r="D25" s="285" t="s">
        <v>205</v>
      </c>
      <c r="E25" s="10"/>
      <c r="F25" s="10"/>
      <c r="G25" s="10"/>
      <c r="H25" s="10"/>
      <c r="I25" s="10"/>
      <c r="J25" s="10"/>
      <c r="K25" s="10"/>
    </row>
    <row r="26" spans="1:11" ht="18" customHeight="1">
      <c r="A26" s="149" t="s">
        <v>76</v>
      </c>
      <c r="B26" s="39" t="s">
        <v>285</v>
      </c>
      <c r="C26" s="34" t="s">
        <v>52</v>
      </c>
      <c r="D26" s="286"/>
      <c r="E26" s="10"/>
      <c r="F26" s="10"/>
      <c r="G26" s="10"/>
      <c r="H26" s="10"/>
      <c r="I26" s="10"/>
      <c r="J26" s="10"/>
      <c r="K26" s="10"/>
    </row>
    <row r="27" spans="1:11" ht="57" customHeight="1">
      <c r="A27" s="149" t="s">
        <v>77</v>
      </c>
      <c r="B27" s="186" t="s">
        <v>369</v>
      </c>
      <c r="C27" s="34" t="s">
        <v>52</v>
      </c>
      <c r="D27" s="158" t="s">
        <v>389</v>
      </c>
      <c r="E27" s="10"/>
      <c r="F27" s="10"/>
      <c r="G27" s="10"/>
      <c r="H27" s="10"/>
      <c r="I27" s="10"/>
      <c r="J27" s="10"/>
      <c r="K27" s="10"/>
    </row>
    <row r="28" spans="1:11" ht="36.75" customHeight="1">
      <c r="A28" s="149" t="s">
        <v>78</v>
      </c>
      <c r="B28" s="38" t="s">
        <v>266</v>
      </c>
      <c r="C28" s="26" t="s">
        <v>52</v>
      </c>
      <c r="D28" s="287" t="s">
        <v>204</v>
      </c>
      <c r="E28" s="10"/>
      <c r="F28" s="10"/>
      <c r="G28" s="10"/>
      <c r="H28" s="10"/>
      <c r="I28" s="10"/>
      <c r="J28" s="10"/>
      <c r="K28" s="10"/>
    </row>
    <row r="29" spans="1:11" ht="37.5" customHeight="1">
      <c r="A29" s="149" t="s">
        <v>70</v>
      </c>
      <c r="B29" s="40" t="s">
        <v>134</v>
      </c>
      <c r="C29" s="26" t="s">
        <v>52</v>
      </c>
      <c r="D29" s="288"/>
      <c r="E29" s="10"/>
      <c r="F29" s="10"/>
      <c r="G29" s="10"/>
      <c r="H29" s="10"/>
      <c r="I29" s="10"/>
      <c r="J29" s="10"/>
      <c r="K29" s="10"/>
    </row>
    <row r="30" spans="1:11" ht="44.25" customHeight="1">
      <c r="A30" s="149" t="s">
        <v>84</v>
      </c>
      <c r="B30" s="186" t="s">
        <v>370</v>
      </c>
      <c r="C30" s="34" t="s">
        <v>52</v>
      </c>
      <c r="D30" s="158" t="s">
        <v>388</v>
      </c>
      <c r="E30" s="10"/>
      <c r="F30" s="10"/>
      <c r="G30" s="10"/>
      <c r="H30" s="10"/>
      <c r="I30" s="10"/>
      <c r="J30" s="10"/>
      <c r="K30" s="10"/>
    </row>
    <row r="31" spans="1:11" ht="40.5" customHeight="1">
      <c r="A31" s="149" t="s">
        <v>85</v>
      </c>
      <c r="B31" s="186" t="s">
        <v>371</v>
      </c>
      <c r="C31" s="34" t="s">
        <v>52</v>
      </c>
      <c r="D31" s="158" t="s">
        <v>387</v>
      </c>
      <c r="E31" s="10"/>
      <c r="F31" s="10"/>
      <c r="G31" s="10"/>
      <c r="H31" s="10"/>
      <c r="I31" s="10"/>
      <c r="J31" s="10"/>
      <c r="K31" s="10"/>
    </row>
    <row r="32" spans="1:11" ht="40.5" customHeight="1">
      <c r="A32" s="149" t="s">
        <v>86</v>
      </c>
      <c r="B32" s="186" t="s">
        <v>402</v>
      </c>
      <c r="C32" s="34" t="s">
        <v>52</v>
      </c>
      <c r="D32" s="106" t="s">
        <v>386</v>
      </c>
      <c r="E32" s="10"/>
      <c r="F32" s="10"/>
      <c r="G32" s="10"/>
      <c r="H32" s="10"/>
      <c r="I32" s="10"/>
      <c r="J32" s="10"/>
      <c r="K32" s="10"/>
    </row>
    <row r="33" spans="1:11" ht="41.25" customHeight="1">
      <c r="A33" s="149" t="s">
        <v>87</v>
      </c>
      <c r="B33" s="189" t="s">
        <v>458</v>
      </c>
      <c r="C33" s="34" t="s">
        <v>52</v>
      </c>
      <c r="D33" s="107" t="s">
        <v>391</v>
      </c>
      <c r="E33" s="10"/>
      <c r="F33" s="10"/>
      <c r="G33" s="10"/>
      <c r="H33" s="10"/>
      <c r="I33" s="10"/>
      <c r="J33" s="10"/>
      <c r="K33" s="10"/>
    </row>
    <row r="34" spans="1:11" ht="81" customHeight="1">
      <c r="A34" s="149" t="s">
        <v>89</v>
      </c>
      <c r="B34" s="186" t="s">
        <v>459</v>
      </c>
      <c r="C34" s="34" t="s">
        <v>52</v>
      </c>
      <c r="D34" s="107" t="s">
        <v>392</v>
      </c>
      <c r="E34" s="10"/>
      <c r="F34" s="10"/>
      <c r="G34" s="10"/>
      <c r="H34" s="10"/>
      <c r="I34" s="10"/>
      <c r="J34" s="10"/>
      <c r="K34" s="10"/>
    </row>
    <row r="35" spans="1:11" ht="32.25" customHeight="1">
      <c r="A35" s="149" t="s">
        <v>72</v>
      </c>
      <c r="B35" s="38" t="s">
        <v>460</v>
      </c>
      <c r="C35" s="34" t="s">
        <v>52</v>
      </c>
      <c r="D35" s="120" t="s">
        <v>393</v>
      </c>
      <c r="E35" s="10"/>
      <c r="F35" s="10"/>
      <c r="G35" s="10"/>
      <c r="H35" s="10"/>
      <c r="I35" s="10"/>
      <c r="J35" s="10"/>
      <c r="K35" s="10"/>
    </row>
    <row r="36" spans="1:11" ht="39" customHeight="1">
      <c r="A36" s="149" t="s">
        <v>73</v>
      </c>
      <c r="B36" s="38" t="s">
        <v>461</v>
      </c>
      <c r="C36" s="34" t="s">
        <v>52</v>
      </c>
      <c r="D36" s="120" t="s">
        <v>394</v>
      </c>
      <c r="E36" s="10"/>
      <c r="F36" s="10"/>
      <c r="G36" s="10"/>
      <c r="H36" s="10"/>
      <c r="I36" s="10"/>
      <c r="J36" s="10"/>
      <c r="K36" s="10"/>
    </row>
    <row r="37" spans="1:11" ht="54.75" customHeight="1">
      <c r="A37" s="149" t="s">
        <v>45</v>
      </c>
      <c r="B37" s="190" t="s">
        <v>403</v>
      </c>
      <c r="C37" s="26" t="s">
        <v>52</v>
      </c>
      <c r="D37" s="103" t="s">
        <v>408</v>
      </c>
      <c r="E37" s="10"/>
      <c r="F37" s="10"/>
      <c r="G37" s="10"/>
      <c r="H37" s="10"/>
      <c r="I37" s="10"/>
      <c r="J37" s="10"/>
      <c r="K37" s="10"/>
    </row>
    <row r="38" spans="1:11" ht="42.75" customHeight="1">
      <c r="A38" s="149" t="s">
        <v>63</v>
      </c>
      <c r="B38" s="61" t="s">
        <v>404</v>
      </c>
      <c r="C38" s="60"/>
      <c r="D38" s="60"/>
      <c r="E38" s="10"/>
      <c r="F38" s="10"/>
      <c r="G38" s="10"/>
      <c r="H38" s="10"/>
      <c r="I38" s="10"/>
      <c r="J38" s="10"/>
      <c r="K38" s="10"/>
    </row>
    <row r="39" spans="1:11" ht="67.5" customHeight="1">
      <c r="A39" s="149" t="s">
        <v>90</v>
      </c>
      <c r="B39" s="186" t="s">
        <v>504</v>
      </c>
      <c r="C39" s="26" t="s">
        <v>52</v>
      </c>
      <c r="D39" s="285" t="s">
        <v>466</v>
      </c>
      <c r="E39" s="10"/>
      <c r="F39" s="10"/>
      <c r="G39" s="10"/>
      <c r="H39" s="10"/>
      <c r="I39" s="10"/>
      <c r="J39" s="10"/>
      <c r="K39" s="10"/>
    </row>
    <row r="40" spans="1:11" ht="55.5" customHeight="1">
      <c r="A40" s="149" t="s">
        <v>91</v>
      </c>
      <c r="B40" s="36" t="s">
        <v>464</v>
      </c>
      <c r="C40" s="26" t="s">
        <v>52</v>
      </c>
      <c r="D40" s="289"/>
      <c r="E40" s="10"/>
      <c r="F40" s="10"/>
      <c r="G40" s="10"/>
      <c r="H40" s="10"/>
      <c r="I40" s="10"/>
      <c r="J40" s="10"/>
      <c r="K40" s="10"/>
    </row>
    <row r="41" spans="1:11" ht="78.75" customHeight="1">
      <c r="A41" s="149" t="s">
        <v>215</v>
      </c>
      <c r="B41" s="185" t="s">
        <v>465</v>
      </c>
      <c r="C41" s="26" t="s">
        <v>52</v>
      </c>
      <c r="D41" s="286"/>
      <c r="E41" s="10"/>
      <c r="F41" s="10"/>
      <c r="G41" s="10"/>
      <c r="H41" s="10"/>
      <c r="I41" s="10"/>
      <c r="J41" s="10"/>
      <c r="K41" s="10"/>
    </row>
    <row r="42" spans="1:11" ht="53.25" customHeight="1">
      <c r="A42" s="149" t="s">
        <v>216</v>
      </c>
      <c r="B42" s="185" t="s">
        <v>505</v>
      </c>
      <c r="C42" s="26" t="s">
        <v>52</v>
      </c>
      <c r="D42" s="109" t="s">
        <v>409</v>
      </c>
      <c r="E42" s="10"/>
      <c r="F42" s="10"/>
      <c r="G42" s="10"/>
      <c r="H42" s="10"/>
      <c r="I42" s="10"/>
      <c r="J42" s="10"/>
      <c r="K42" s="10"/>
    </row>
    <row r="43" spans="1:11" ht="36" customHeight="1">
      <c r="A43" s="149" t="s">
        <v>217</v>
      </c>
      <c r="B43" s="183" t="s">
        <v>453</v>
      </c>
      <c r="C43" s="34" t="s">
        <v>52</v>
      </c>
      <c r="D43" s="106" t="s">
        <v>454</v>
      </c>
      <c r="E43" s="10"/>
      <c r="F43" s="10"/>
      <c r="G43" s="10"/>
      <c r="H43" s="10"/>
      <c r="I43" s="10"/>
      <c r="J43" s="10"/>
      <c r="K43" s="10"/>
    </row>
    <row r="44" spans="1:11" ht="74.25" customHeight="1">
      <c r="A44" s="149" t="s">
        <v>58</v>
      </c>
      <c r="B44" s="156" t="s">
        <v>452</v>
      </c>
      <c r="C44" s="26" t="s">
        <v>52</v>
      </c>
      <c r="D44" s="109" t="s">
        <v>200</v>
      </c>
      <c r="E44" s="10"/>
      <c r="F44" s="10"/>
      <c r="G44" s="10"/>
      <c r="H44" s="10"/>
      <c r="I44" s="10"/>
      <c r="J44" s="10"/>
      <c r="K44" s="10"/>
    </row>
    <row r="45" spans="1:11" ht="27" customHeight="1">
      <c r="A45" s="149" t="s">
        <v>64</v>
      </c>
      <c r="B45" s="64" t="s">
        <v>140</v>
      </c>
      <c r="C45" s="69"/>
      <c r="D45" s="69"/>
      <c r="E45" s="10"/>
      <c r="F45" s="10"/>
      <c r="G45" s="10"/>
      <c r="H45" s="10"/>
      <c r="I45" s="10"/>
      <c r="J45" s="10"/>
      <c r="K45" s="10"/>
    </row>
    <row r="46" spans="1:11" ht="66" customHeight="1">
      <c r="A46" s="149" t="s">
        <v>218</v>
      </c>
      <c r="B46" s="163" t="s">
        <v>455</v>
      </c>
      <c r="C46" s="26" t="s">
        <v>52</v>
      </c>
      <c r="D46" s="156" t="s">
        <v>456</v>
      </c>
      <c r="E46" s="10"/>
      <c r="F46" s="10"/>
      <c r="G46" s="10"/>
      <c r="H46" s="10"/>
      <c r="I46" s="10"/>
      <c r="J46" s="10"/>
      <c r="K46" s="10"/>
    </row>
    <row r="47" spans="1:11" ht="38.25">
      <c r="A47" s="149" t="s">
        <v>219</v>
      </c>
      <c r="B47" s="181" t="s">
        <v>498</v>
      </c>
      <c r="C47" s="26" t="s">
        <v>52</v>
      </c>
      <c r="D47" s="184" t="s">
        <v>507</v>
      </c>
      <c r="E47" s="10"/>
      <c r="F47" s="10"/>
      <c r="G47" s="10"/>
      <c r="H47" s="10"/>
      <c r="I47" s="10"/>
      <c r="J47" s="10"/>
      <c r="K47" s="10"/>
    </row>
    <row r="48" spans="1:11" ht="41.45" customHeight="1">
      <c r="A48" s="149" t="s">
        <v>220</v>
      </c>
      <c r="B48" s="61" t="s">
        <v>68</v>
      </c>
      <c r="C48" s="60"/>
      <c r="D48" s="60"/>
      <c r="E48" s="10"/>
      <c r="F48" s="10"/>
      <c r="G48" s="10"/>
      <c r="H48" s="10"/>
      <c r="I48" s="10"/>
      <c r="J48" s="10"/>
      <c r="K48" s="10"/>
    </row>
    <row r="49" spans="1:11" ht="33" customHeight="1">
      <c r="A49" s="149" t="s">
        <v>221</v>
      </c>
      <c r="B49" s="179" t="s">
        <v>448</v>
      </c>
      <c r="C49" s="26" t="s">
        <v>52</v>
      </c>
      <c r="D49" s="110" t="s">
        <v>395</v>
      </c>
      <c r="E49" s="10"/>
      <c r="F49" s="10"/>
      <c r="G49" s="10"/>
      <c r="H49" s="10"/>
      <c r="I49" s="10"/>
      <c r="J49" s="10"/>
      <c r="K49" s="10"/>
    </row>
    <row r="50" spans="1:11" ht="45.75" customHeight="1">
      <c r="A50" s="149" t="s">
        <v>222</v>
      </c>
      <c r="B50" s="41" t="s">
        <v>167</v>
      </c>
      <c r="C50" s="26" t="s">
        <v>52</v>
      </c>
      <c r="D50" s="110" t="s">
        <v>196</v>
      </c>
      <c r="E50" s="10"/>
      <c r="F50" s="10"/>
      <c r="G50" s="10"/>
      <c r="H50" s="10"/>
      <c r="I50" s="10"/>
      <c r="J50" s="10"/>
      <c r="K50" s="10"/>
    </row>
    <row r="51" spans="1:11" ht="45.75" customHeight="1">
      <c r="A51" s="149" t="s">
        <v>223</v>
      </c>
      <c r="B51" s="41" t="s">
        <v>168</v>
      </c>
      <c r="C51" s="26" t="s">
        <v>52</v>
      </c>
      <c r="D51" s="110" t="s">
        <v>195</v>
      </c>
      <c r="E51" s="10"/>
      <c r="F51" s="10"/>
      <c r="G51" s="10"/>
      <c r="H51" s="10"/>
      <c r="I51" s="10"/>
      <c r="J51" s="10"/>
      <c r="K51" s="10"/>
    </row>
    <row r="52" spans="1:11" ht="51">
      <c r="A52" s="149" t="s">
        <v>224</v>
      </c>
      <c r="B52" s="41" t="s">
        <v>372</v>
      </c>
      <c r="C52" s="26" t="s">
        <v>52</v>
      </c>
      <c r="D52" s="111" t="s">
        <v>396</v>
      </c>
      <c r="E52" s="10"/>
      <c r="F52" s="10"/>
      <c r="G52" s="10"/>
      <c r="H52" s="10"/>
      <c r="I52" s="10"/>
      <c r="J52" s="10"/>
      <c r="K52" s="10"/>
    </row>
    <row r="53" spans="1:11" ht="66" customHeight="1">
      <c r="A53" s="149" t="s">
        <v>225</v>
      </c>
      <c r="B53" s="196" t="s">
        <v>479</v>
      </c>
      <c r="C53" s="26" t="s">
        <v>52</v>
      </c>
      <c r="D53" s="199" t="s">
        <v>480</v>
      </c>
      <c r="E53" s="10"/>
      <c r="F53" s="10"/>
      <c r="G53" s="10"/>
      <c r="H53" s="10"/>
      <c r="I53" s="10"/>
      <c r="J53" s="10"/>
      <c r="K53" s="10"/>
    </row>
    <row r="54" spans="1:11" ht="58.5" customHeight="1">
      <c r="A54" s="149" t="s">
        <v>226</v>
      </c>
      <c r="B54" s="171" t="s">
        <v>405</v>
      </c>
      <c r="C54" s="26" t="s">
        <v>52</v>
      </c>
      <c r="D54" s="199" t="s">
        <v>481</v>
      </c>
      <c r="E54" s="10"/>
      <c r="F54" s="10"/>
      <c r="G54" s="10"/>
      <c r="H54" s="10"/>
      <c r="I54" s="10"/>
      <c r="J54" s="10"/>
      <c r="K54" s="10"/>
    </row>
    <row r="55" spans="1:11" ht="49.5" customHeight="1">
      <c r="A55" s="149" t="s">
        <v>227</v>
      </c>
      <c r="B55" s="157" t="s">
        <v>271</v>
      </c>
      <c r="C55" s="26" t="s">
        <v>52</v>
      </c>
      <c r="D55" s="207" t="s">
        <v>543</v>
      </c>
      <c r="E55" s="10"/>
      <c r="F55" s="10"/>
      <c r="G55" s="10"/>
      <c r="H55" s="10"/>
      <c r="I55" s="10"/>
      <c r="J55" s="10"/>
      <c r="K55" s="10"/>
    </row>
    <row r="56" spans="1:11" ht="49.5" customHeight="1">
      <c r="A56" s="149" t="s">
        <v>228</v>
      </c>
      <c r="B56" s="187" t="s">
        <v>463</v>
      </c>
      <c r="C56" s="26" t="s">
        <v>52</v>
      </c>
      <c r="D56" s="193" t="s">
        <v>467</v>
      </c>
      <c r="E56" s="10"/>
      <c r="F56" s="10"/>
      <c r="G56" s="10"/>
      <c r="H56" s="10"/>
      <c r="I56" s="10"/>
      <c r="J56" s="10"/>
      <c r="K56" s="10"/>
    </row>
    <row r="57" spans="1:11" ht="87" customHeight="1">
      <c r="A57" s="149" t="s">
        <v>59</v>
      </c>
      <c r="B57" s="159" t="s">
        <v>272</v>
      </c>
      <c r="C57" s="26" t="s">
        <v>52</v>
      </c>
      <c r="D57" s="283" t="s">
        <v>193</v>
      </c>
      <c r="E57" s="10"/>
      <c r="F57" s="10"/>
      <c r="G57" s="10"/>
      <c r="H57" s="10"/>
      <c r="I57" s="10"/>
      <c r="J57" s="10"/>
      <c r="K57" s="10"/>
    </row>
    <row r="58" spans="1:11" ht="61.35" customHeight="1">
      <c r="A58" s="149" t="s">
        <v>60</v>
      </c>
      <c r="B58" s="171" t="s">
        <v>406</v>
      </c>
      <c r="C58" s="26" t="s">
        <v>52</v>
      </c>
      <c r="D58" s="284"/>
      <c r="E58" s="10"/>
      <c r="F58" s="10"/>
      <c r="G58" s="10"/>
      <c r="H58" s="10"/>
      <c r="I58" s="10"/>
      <c r="J58" s="10"/>
      <c r="K58" s="10"/>
    </row>
  </sheetData>
  <mergeCells count="12">
    <mergeCell ref="D57:D58"/>
    <mergeCell ref="D10:D12"/>
    <mergeCell ref="D25:D26"/>
    <mergeCell ref="D28:D29"/>
    <mergeCell ref="D39:D41"/>
    <mergeCell ref="A1:D1"/>
    <mergeCell ref="A2:D2"/>
    <mergeCell ref="A3:D3"/>
    <mergeCell ref="A4:A5"/>
    <mergeCell ref="B4:B5"/>
    <mergeCell ref="C4:C5"/>
    <mergeCell ref="D4:D5"/>
  </mergeCells>
  <pageMargins left="0.70866141732283472" right="0.70866141732283472" top="0.74803149606299213" bottom="0.74803149606299213" header="0.31496062992125984" footer="0.31496062992125984"/>
  <pageSetup paperSize="9" scale="60" fitToHeight="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T173"/>
  <sheetViews>
    <sheetView view="pageBreakPreview" topLeftCell="A136" zoomScale="85" zoomScaleNormal="100" zoomScaleSheetLayoutView="85" workbookViewId="0">
      <selection activeCell="B139" sqref="B139"/>
    </sheetView>
  </sheetViews>
  <sheetFormatPr defaultColWidth="9.140625" defaultRowHeight="12.75"/>
  <cols>
    <col min="1" max="1" width="4.42578125" style="58" customWidth="1"/>
    <col min="2" max="2" width="64.5703125" style="18" customWidth="1"/>
    <col min="3" max="3" width="7.42578125" style="18" customWidth="1"/>
    <col min="4" max="4" width="6" style="18" customWidth="1"/>
    <col min="5" max="6" width="7.140625" style="18" hidden="1" customWidth="1"/>
    <col min="7" max="7" width="57.42578125" style="18" customWidth="1"/>
    <col min="8" max="8" width="9.140625" style="20" customWidth="1"/>
    <col min="9" max="16384" width="9.140625" style="20"/>
  </cols>
  <sheetData>
    <row r="1" spans="1:28" ht="30.6" customHeight="1">
      <c r="A1" s="252" t="s">
        <v>363</v>
      </c>
      <c r="B1" s="252"/>
      <c r="C1" s="252"/>
      <c r="D1" s="252"/>
      <c r="E1" s="252"/>
      <c r="F1" s="252"/>
      <c r="G1" s="252"/>
      <c r="H1" s="19"/>
      <c r="I1" s="19"/>
      <c r="J1" s="19"/>
      <c r="K1" s="19"/>
      <c r="L1" s="19"/>
      <c r="M1" s="19"/>
      <c r="N1" s="19"/>
      <c r="O1" s="19"/>
      <c r="P1" s="19"/>
      <c r="Q1" s="19"/>
      <c r="R1" s="19"/>
      <c r="S1" s="19"/>
      <c r="T1" s="19"/>
      <c r="U1" s="19"/>
      <c r="V1" s="19"/>
      <c r="W1" s="19"/>
      <c r="X1" s="19"/>
      <c r="Y1" s="19"/>
      <c r="Z1" s="19"/>
      <c r="AA1" s="19"/>
      <c r="AB1" s="19"/>
    </row>
    <row r="2" spans="1:28" ht="30.6" customHeight="1">
      <c r="A2" s="236" t="s">
        <v>375</v>
      </c>
      <c r="B2" s="236"/>
      <c r="C2" s="236"/>
      <c r="D2" s="236"/>
      <c r="E2" s="236"/>
      <c r="F2" s="236"/>
      <c r="G2" s="236"/>
      <c r="H2" s="161"/>
      <c r="I2" s="19"/>
      <c r="J2" s="19"/>
      <c r="K2" s="19"/>
      <c r="L2" s="19"/>
      <c r="M2" s="19"/>
      <c r="N2" s="19"/>
      <c r="O2" s="19"/>
      <c r="P2" s="19"/>
      <c r="Q2" s="19"/>
      <c r="R2" s="19"/>
      <c r="S2" s="19"/>
      <c r="T2" s="19"/>
      <c r="U2" s="19"/>
      <c r="V2" s="19"/>
      <c r="W2" s="19"/>
      <c r="X2" s="19"/>
      <c r="Y2" s="19"/>
      <c r="Z2" s="19"/>
      <c r="AA2" s="19"/>
      <c r="AB2" s="19"/>
    </row>
    <row r="3" spans="1:28" ht="29.45" customHeight="1">
      <c r="A3" s="262"/>
      <c r="B3" s="262"/>
      <c r="C3" s="262"/>
      <c r="D3" s="262"/>
      <c r="E3" s="262"/>
      <c r="F3" s="262"/>
      <c r="G3" s="262"/>
      <c r="H3" s="161"/>
      <c r="I3" s="19"/>
      <c r="J3" s="19"/>
      <c r="K3" s="19"/>
      <c r="L3" s="19"/>
      <c r="M3" s="19"/>
      <c r="N3" s="19"/>
      <c r="O3" s="19"/>
      <c r="P3" s="19"/>
      <c r="Q3" s="19"/>
      <c r="R3" s="19"/>
      <c r="S3" s="19"/>
      <c r="T3" s="19"/>
      <c r="U3" s="19"/>
      <c r="V3" s="19"/>
      <c r="W3" s="19"/>
      <c r="X3" s="19"/>
      <c r="Y3" s="19"/>
      <c r="Z3" s="19"/>
      <c r="AA3" s="19"/>
      <c r="AB3" s="19"/>
    </row>
    <row r="4" spans="1:28" ht="39.75" customHeight="1">
      <c r="A4" s="255" t="s">
        <v>166</v>
      </c>
      <c r="B4" s="253" t="s">
        <v>36</v>
      </c>
      <c r="C4" s="257" t="s">
        <v>188</v>
      </c>
      <c r="D4" s="257" t="s">
        <v>37</v>
      </c>
      <c r="E4" s="260" t="s">
        <v>289</v>
      </c>
      <c r="F4" s="260" t="s">
        <v>290</v>
      </c>
      <c r="G4" s="257" t="s">
        <v>165</v>
      </c>
      <c r="H4" s="27"/>
      <c r="I4" s="19"/>
      <c r="J4" s="19"/>
      <c r="K4" s="19"/>
      <c r="L4" s="19"/>
      <c r="M4" s="19"/>
      <c r="N4" s="19"/>
      <c r="O4" s="19"/>
      <c r="P4" s="19"/>
      <c r="Q4" s="19"/>
      <c r="R4" s="19"/>
      <c r="S4" s="19"/>
      <c r="T4" s="19"/>
      <c r="U4" s="19"/>
      <c r="V4" s="19"/>
      <c r="W4" s="19"/>
      <c r="X4" s="19"/>
      <c r="Y4" s="19"/>
      <c r="Z4" s="19"/>
      <c r="AA4" s="19"/>
      <c r="AB4" s="19"/>
    </row>
    <row r="5" spans="1:28" ht="24" customHeight="1" thickBot="1">
      <c r="A5" s="256"/>
      <c r="B5" s="254"/>
      <c r="C5" s="258"/>
      <c r="D5" s="259"/>
      <c r="E5" s="261"/>
      <c r="F5" s="261"/>
      <c r="G5" s="259"/>
      <c r="H5" s="19"/>
      <c r="I5" s="19"/>
      <c r="J5" s="19"/>
      <c r="K5" s="19"/>
      <c r="L5" s="19"/>
      <c r="M5" s="19"/>
      <c r="N5" s="19"/>
      <c r="O5" s="19"/>
      <c r="P5" s="19"/>
      <c r="Q5" s="19"/>
      <c r="R5" s="19"/>
      <c r="S5" s="19"/>
      <c r="T5" s="19"/>
      <c r="U5" s="19"/>
      <c r="V5" s="19"/>
      <c r="W5" s="19"/>
      <c r="X5" s="19"/>
      <c r="Y5" s="19"/>
      <c r="Z5" s="19"/>
      <c r="AA5" s="19"/>
      <c r="AB5" s="19"/>
    </row>
    <row r="6" spans="1:28" ht="29.45" customHeight="1" thickTop="1">
      <c r="A6" s="149" t="s">
        <v>51</v>
      </c>
      <c r="B6" s="54" t="s">
        <v>66</v>
      </c>
      <c r="C6" s="55"/>
      <c r="D6" s="55"/>
      <c r="E6" s="56"/>
      <c r="F6" s="55"/>
      <c r="G6" s="57"/>
      <c r="H6" s="19"/>
      <c r="I6" s="19"/>
      <c r="J6" s="19"/>
      <c r="K6" s="19"/>
      <c r="L6" s="19"/>
      <c r="M6" s="19"/>
      <c r="N6" s="19"/>
      <c r="O6" s="19"/>
      <c r="P6" s="19"/>
      <c r="Q6" s="19"/>
      <c r="R6" s="19"/>
      <c r="S6" s="19"/>
      <c r="T6" s="19"/>
      <c r="U6" s="19"/>
      <c r="V6" s="19"/>
      <c r="W6" s="19"/>
      <c r="X6" s="19"/>
      <c r="Y6" s="19"/>
      <c r="Z6" s="19"/>
      <c r="AA6" s="19"/>
      <c r="AB6" s="19"/>
    </row>
    <row r="7" spans="1:28" ht="25.35" customHeight="1">
      <c r="A7" s="149" t="s">
        <v>53</v>
      </c>
      <c r="B7" s="54" t="s">
        <v>50</v>
      </c>
      <c r="C7" s="55"/>
      <c r="D7" s="55"/>
      <c r="E7" s="55"/>
      <c r="F7" s="55"/>
      <c r="G7" s="55"/>
      <c r="H7" s="19"/>
      <c r="I7" s="19"/>
      <c r="J7" s="19"/>
      <c r="K7" s="19"/>
      <c r="L7" s="19"/>
      <c r="M7" s="19"/>
      <c r="N7" s="19"/>
      <c r="O7" s="19"/>
      <c r="P7" s="19"/>
      <c r="Q7" s="19"/>
      <c r="R7" s="19"/>
      <c r="S7" s="19"/>
      <c r="T7" s="19"/>
      <c r="U7" s="19"/>
      <c r="V7" s="19"/>
      <c r="W7" s="19"/>
      <c r="X7" s="19"/>
      <c r="Y7" s="19"/>
      <c r="Z7" s="19"/>
      <c r="AA7" s="19"/>
      <c r="AB7" s="19"/>
    </row>
    <row r="8" spans="1:28" ht="52.35" customHeight="1">
      <c r="A8" s="149" t="s">
        <v>54</v>
      </c>
      <c r="B8" s="157" t="s">
        <v>328</v>
      </c>
      <c r="C8" s="34" t="s">
        <v>52</v>
      </c>
      <c r="D8" s="34"/>
      <c r="E8" s="135">
        <v>3</v>
      </c>
      <c r="F8" s="136">
        <f t="shared" ref="F8:F75" si="0">IF(D8="I",E8,0)</f>
        <v>0</v>
      </c>
      <c r="G8" s="208" t="s">
        <v>548</v>
      </c>
      <c r="H8" s="19"/>
      <c r="I8" s="19"/>
      <c r="J8" s="19"/>
      <c r="K8" s="19"/>
      <c r="L8" s="19"/>
      <c r="M8" s="19"/>
      <c r="N8" s="19"/>
      <c r="O8" s="19"/>
      <c r="P8" s="19"/>
      <c r="Q8" s="19"/>
      <c r="R8" s="19"/>
      <c r="S8" s="19"/>
      <c r="T8" s="19"/>
      <c r="U8" s="19"/>
      <c r="V8" s="19"/>
      <c r="W8" s="19"/>
      <c r="X8" s="19"/>
      <c r="Y8" s="19"/>
      <c r="Z8" s="19"/>
      <c r="AA8" s="19"/>
      <c r="AB8" s="19"/>
    </row>
    <row r="9" spans="1:28" ht="51" customHeight="1">
      <c r="A9" s="149" t="s">
        <v>55</v>
      </c>
      <c r="B9" s="30" t="s">
        <v>178</v>
      </c>
      <c r="C9" s="34" t="s">
        <v>52</v>
      </c>
      <c r="D9" s="34"/>
      <c r="E9" s="135">
        <v>1</v>
      </c>
      <c r="F9" s="136">
        <f t="shared" si="0"/>
        <v>0</v>
      </c>
      <c r="G9" s="292" t="s">
        <v>549</v>
      </c>
      <c r="H9" s="19"/>
      <c r="I9" s="19"/>
      <c r="J9" s="19"/>
      <c r="K9" s="19"/>
      <c r="L9" s="19"/>
      <c r="M9" s="19"/>
      <c r="N9" s="19"/>
      <c r="O9" s="19"/>
      <c r="P9" s="19"/>
      <c r="Q9" s="19"/>
      <c r="R9" s="19"/>
      <c r="S9" s="19"/>
      <c r="T9" s="19"/>
      <c r="U9" s="19"/>
      <c r="V9" s="19"/>
      <c r="W9" s="19"/>
      <c r="X9" s="19"/>
      <c r="Y9" s="19"/>
      <c r="Z9" s="19"/>
      <c r="AA9" s="19"/>
      <c r="AB9" s="19"/>
    </row>
    <row r="10" spans="1:28" ht="30" customHeight="1">
      <c r="A10" s="149" t="s">
        <v>38</v>
      </c>
      <c r="B10" s="30" t="s">
        <v>117</v>
      </c>
      <c r="C10" s="34" t="s">
        <v>52</v>
      </c>
      <c r="D10" s="34"/>
      <c r="E10" s="135">
        <v>1</v>
      </c>
      <c r="F10" s="136">
        <f t="shared" si="0"/>
        <v>0</v>
      </c>
      <c r="G10" s="292"/>
      <c r="H10" s="19"/>
      <c r="I10" s="19"/>
      <c r="J10" s="19"/>
      <c r="K10" s="19"/>
      <c r="L10" s="19"/>
      <c r="M10" s="19"/>
      <c r="N10" s="19"/>
      <c r="O10" s="19"/>
      <c r="P10" s="19"/>
      <c r="Q10" s="19"/>
      <c r="R10" s="19"/>
      <c r="S10" s="19"/>
      <c r="T10" s="19"/>
      <c r="U10" s="19"/>
      <c r="V10" s="19"/>
      <c r="W10" s="19"/>
      <c r="X10" s="19"/>
      <c r="Y10" s="19"/>
      <c r="Z10" s="19"/>
      <c r="AA10" s="19"/>
      <c r="AB10" s="19"/>
    </row>
    <row r="11" spans="1:28" ht="46.35" customHeight="1">
      <c r="A11" s="149" t="s">
        <v>39</v>
      </c>
      <c r="B11" s="156" t="s">
        <v>329</v>
      </c>
      <c r="C11" s="34" t="s">
        <v>52</v>
      </c>
      <c r="D11" s="34"/>
      <c r="E11" s="135">
        <v>3</v>
      </c>
      <c r="F11" s="136">
        <f t="shared" si="0"/>
        <v>0</v>
      </c>
      <c r="G11" s="209" t="s">
        <v>550</v>
      </c>
      <c r="H11" s="19"/>
      <c r="I11" s="19"/>
      <c r="J11" s="19"/>
      <c r="K11" s="19"/>
      <c r="L11" s="19"/>
      <c r="M11" s="19"/>
      <c r="N11" s="19"/>
      <c r="O11" s="19"/>
      <c r="P11" s="19"/>
      <c r="Q11" s="19"/>
      <c r="R11" s="19"/>
      <c r="S11" s="19"/>
      <c r="T11" s="19"/>
      <c r="U11" s="19"/>
      <c r="V11" s="19"/>
      <c r="W11" s="19"/>
      <c r="X11" s="19"/>
      <c r="Y11" s="19"/>
      <c r="Z11" s="19"/>
      <c r="AA11" s="19"/>
      <c r="AB11" s="19"/>
    </row>
    <row r="12" spans="1:28" ht="16.5" customHeight="1">
      <c r="A12" s="149" t="s">
        <v>40</v>
      </c>
      <c r="B12" s="68" t="s">
        <v>46</v>
      </c>
      <c r="C12" s="67"/>
      <c r="D12" s="67"/>
      <c r="E12" s="67"/>
      <c r="F12" s="67"/>
      <c r="G12" s="65"/>
      <c r="H12" s="19"/>
      <c r="I12" s="19"/>
      <c r="J12" s="19"/>
      <c r="K12" s="19"/>
      <c r="L12" s="19"/>
      <c r="M12" s="19"/>
      <c r="N12" s="19"/>
      <c r="O12" s="19"/>
      <c r="P12" s="19"/>
      <c r="Q12" s="19"/>
      <c r="R12" s="19"/>
      <c r="S12" s="19"/>
      <c r="T12" s="19"/>
      <c r="U12" s="19"/>
      <c r="V12" s="19"/>
      <c r="W12" s="19"/>
      <c r="X12" s="19"/>
      <c r="Y12" s="19"/>
      <c r="Z12" s="19"/>
      <c r="AA12" s="19"/>
      <c r="AB12" s="19"/>
    </row>
    <row r="13" spans="1:28" ht="30" customHeight="1">
      <c r="A13" s="149" t="s">
        <v>41</v>
      </c>
      <c r="B13" s="31" t="s">
        <v>291</v>
      </c>
      <c r="C13" s="26" t="s">
        <v>52</v>
      </c>
      <c r="D13" s="26"/>
      <c r="E13" s="16">
        <v>1</v>
      </c>
      <c r="F13" s="17">
        <f t="shared" si="0"/>
        <v>0</v>
      </c>
      <c r="G13" s="290" t="s">
        <v>551</v>
      </c>
      <c r="H13" s="19"/>
      <c r="I13" s="19"/>
      <c r="J13" s="19"/>
      <c r="K13" s="19"/>
      <c r="L13" s="19"/>
      <c r="M13" s="19"/>
      <c r="N13" s="19"/>
      <c r="O13" s="19"/>
      <c r="P13" s="19"/>
      <c r="Q13" s="19"/>
      <c r="R13" s="19"/>
      <c r="S13" s="19"/>
      <c r="T13" s="19"/>
      <c r="U13" s="19"/>
      <c r="V13" s="19"/>
      <c r="W13" s="19"/>
      <c r="X13" s="19"/>
      <c r="Y13" s="19"/>
      <c r="Z13" s="19"/>
      <c r="AA13" s="19"/>
      <c r="AB13" s="19"/>
    </row>
    <row r="14" spans="1:28" ht="27" customHeight="1">
      <c r="A14" s="149" t="s">
        <v>42</v>
      </c>
      <c r="B14" s="31" t="s">
        <v>280</v>
      </c>
      <c r="C14" s="26" t="s">
        <v>82</v>
      </c>
      <c r="D14" s="26"/>
      <c r="E14" s="16">
        <v>1</v>
      </c>
      <c r="F14" s="17">
        <f t="shared" si="0"/>
        <v>0</v>
      </c>
      <c r="G14" s="290"/>
      <c r="H14" s="19"/>
      <c r="I14" s="19"/>
      <c r="J14" s="19"/>
      <c r="K14" s="19"/>
      <c r="L14" s="19"/>
      <c r="M14" s="19"/>
      <c r="N14" s="19"/>
      <c r="O14" s="19"/>
      <c r="P14" s="19"/>
      <c r="Q14" s="19"/>
      <c r="R14" s="19"/>
      <c r="S14" s="19"/>
      <c r="T14" s="19"/>
      <c r="U14" s="19"/>
      <c r="V14" s="19"/>
      <c r="W14" s="19"/>
      <c r="X14" s="19"/>
      <c r="Y14" s="19"/>
      <c r="Z14" s="19"/>
      <c r="AA14" s="19"/>
      <c r="AB14" s="19"/>
    </row>
    <row r="15" spans="1:28" ht="42.75" customHeight="1">
      <c r="A15" s="149" t="s">
        <v>44</v>
      </c>
      <c r="B15" s="31" t="s">
        <v>118</v>
      </c>
      <c r="C15" s="26" t="s">
        <v>82</v>
      </c>
      <c r="D15" s="26"/>
      <c r="E15" s="16">
        <v>1</v>
      </c>
      <c r="F15" s="17">
        <f t="shared" si="0"/>
        <v>0</v>
      </c>
      <c r="G15" s="291"/>
      <c r="H15" s="19"/>
      <c r="I15" s="19"/>
      <c r="J15" s="19"/>
      <c r="K15" s="19"/>
      <c r="L15" s="19"/>
      <c r="M15" s="19"/>
      <c r="N15" s="19"/>
      <c r="O15" s="19"/>
      <c r="P15" s="19"/>
      <c r="Q15" s="19"/>
      <c r="R15" s="19"/>
      <c r="S15" s="19"/>
      <c r="T15" s="19"/>
      <c r="U15" s="19"/>
      <c r="V15" s="19"/>
      <c r="W15" s="19"/>
      <c r="X15" s="19"/>
      <c r="Y15" s="19"/>
      <c r="Z15" s="19"/>
      <c r="AA15" s="19"/>
      <c r="AB15" s="19"/>
    </row>
    <row r="16" spans="1:28" ht="16.5" customHeight="1">
      <c r="A16" s="149" t="s">
        <v>79</v>
      </c>
      <c r="B16" s="31" t="s">
        <v>119</v>
      </c>
      <c r="C16" s="26" t="s">
        <v>52</v>
      </c>
      <c r="D16" s="26"/>
      <c r="E16" s="16">
        <v>1</v>
      </c>
      <c r="F16" s="17">
        <f t="shared" si="0"/>
        <v>0</v>
      </c>
      <c r="G16" s="291"/>
      <c r="H16" s="19"/>
      <c r="I16" s="19"/>
      <c r="J16" s="19"/>
      <c r="K16" s="19"/>
      <c r="L16" s="19"/>
      <c r="M16" s="19"/>
      <c r="N16" s="19"/>
      <c r="O16" s="19"/>
      <c r="P16" s="19"/>
      <c r="Q16" s="19"/>
      <c r="R16" s="19"/>
      <c r="S16" s="19"/>
      <c r="T16" s="19"/>
      <c r="U16" s="19"/>
      <c r="V16" s="19"/>
      <c r="W16" s="19"/>
      <c r="X16" s="19"/>
      <c r="Y16" s="19"/>
      <c r="Z16" s="19"/>
      <c r="AA16" s="19"/>
      <c r="AB16" s="19"/>
    </row>
    <row r="17" spans="1:28" ht="15" customHeight="1">
      <c r="A17" s="149" t="s">
        <v>80</v>
      </c>
      <c r="B17" s="31" t="s">
        <v>120</v>
      </c>
      <c r="C17" s="26" t="s">
        <v>52</v>
      </c>
      <c r="D17" s="26"/>
      <c r="E17" s="16">
        <v>1</v>
      </c>
      <c r="F17" s="17">
        <f t="shared" si="0"/>
        <v>0</v>
      </c>
      <c r="G17" s="291"/>
      <c r="H17" s="19"/>
      <c r="I17" s="19"/>
      <c r="J17" s="19"/>
      <c r="K17" s="19"/>
      <c r="L17" s="19"/>
      <c r="M17" s="19"/>
      <c r="N17" s="19"/>
      <c r="O17" s="19"/>
      <c r="P17" s="19"/>
      <c r="Q17" s="19"/>
      <c r="R17" s="19"/>
      <c r="S17" s="19"/>
      <c r="T17" s="19"/>
      <c r="U17" s="19"/>
      <c r="V17" s="19"/>
      <c r="W17" s="19"/>
      <c r="X17" s="19"/>
      <c r="Y17" s="19"/>
      <c r="Z17" s="19"/>
      <c r="AA17" s="19"/>
      <c r="AB17" s="19"/>
    </row>
    <row r="18" spans="1:28" ht="25.5">
      <c r="A18" s="149" t="s">
        <v>81</v>
      </c>
      <c r="B18" s="31" t="s">
        <v>121</v>
      </c>
      <c r="C18" s="26" t="s">
        <v>52</v>
      </c>
      <c r="D18" s="26"/>
      <c r="E18" s="16">
        <v>1</v>
      </c>
      <c r="F18" s="17">
        <f t="shared" si="0"/>
        <v>0</v>
      </c>
      <c r="G18" s="291"/>
      <c r="H18" s="19"/>
      <c r="I18" s="19"/>
      <c r="J18" s="19"/>
      <c r="K18" s="19"/>
      <c r="L18" s="19"/>
      <c r="M18" s="19"/>
      <c r="N18" s="19"/>
      <c r="O18" s="19"/>
      <c r="P18" s="19"/>
      <c r="Q18" s="19"/>
      <c r="R18" s="19"/>
      <c r="S18" s="19"/>
      <c r="T18" s="19"/>
      <c r="U18" s="19"/>
      <c r="V18" s="19"/>
      <c r="W18" s="19"/>
      <c r="X18" s="19"/>
      <c r="Y18" s="19"/>
      <c r="Z18" s="19"/>
      <c r="AA18" s="19"/>
      <c r="AB18" s="19"/>
    </row>
    <row r="19" spans="1:28" ht="25.5" customHeight="1">
      <c r="A19" s="149" t="s">
        <v>48</v>
      </c>
      <c r="B19" s="31" t="s">
        <v>122</v>
      </c>
      <c r="C19" s="26" t="s">
        <v>52</v>
      </c>
      <c r="D19" s="26"/>
      <c r="E19" s="16">
        <v>1</v>
      </c>
      <c r="F19" s="17">
        <f t="shared" si="0"/>
        <v>0</v>
      </c>
      <c r="G19" s="291"/>
      <c r="H19" s="19"/>
      <c r="I19" s="19"/>
      <c r="J19" s="19"/>
      <c r="K19" s="19"/>
      <c r="L19" s="19"/>
      <c r="M19" s="19"/>
      <c r="N19" s="19"/>
      <c r="O19" s="19"/>
      <c r="P19" s="19"/>
      <c r="Q19" s="19"/>
      <c r="R19" s="19"/>
      <c r="S19" s="19"/>
      <c r="T19" s="19"/>
      <c r="U19" s="19"/>
      <c r="V19" s="19"/>
      <c r="W19" s="19"/>
      <c r="X19" s="19"/>
      <c r="Y19" s="19"/>
      <c r="Z19" s="19"/>
      <c r="AA19" s="19"/>
      <c r="AB19" s="19"/>
    </row>
    <row r="20" spans="1:28" ht="16.5" customHeight="1">
      <c r="A20" s="149" t="s">
        <v>49</v>
      </c>
      <c r="B20" s="140" t="s">
        <v>123</v>
      </c>
      <c r="C20" s="26" t="s">
        <v>52</v>
      </c>
      <c r="D20" s="26"/>
      <c r="E20" s="16">
        <v>1</v>
      </c>
      <c r="F20" s="17">
        <f t="shared" si="0"/>
        <v>0</v>
      </c>
      <c r="G20" s="291"/>
      <c r="H20" s="19"/>
      <c r="I20" s="19"/>
      <c r="J20" s="19"/>
      <c r="K20" s="19"/>
      <c r="L20" s="19"/>
      <c r="M20" s="19"/>
      <c r="N20" s="19"/>
      <c r="O20" s="19"/>
      <c r="P20" s="19"/>
      <c r="Q20" s="19"/>
      <c r="R20" s="19"/>
      <c r="S20" s="19"/>
      <c r="T20" s="19"/>
      <c r="U20" s="19"/>
      <c r="V20" s="19"/>
      <c r="W20" s="19"/>
      <c r="X20" s="19"/>
      <c r="Y20" s="19"/>
      <c r="Z20" s="19"/>
      <c r="AA20" s="19"/>
      <c r="AB20" s="19"/>
    </row>
    <row r="21" spans="1:28" ht="16.5" customHeight="1">
      <c r="A21" s="149" t="s">
        <v>88</v>
      </c>
      <c r="B21" s="140" t="s">
        <v>124</v>
      </c>
      <c r="C21" s="26" t="s">
        <v>52</v>
      </c>
      <c r="D21" s="26"/>
      <c r="E21" s="16">
        <v>1</v>
      </c>
      <c r="F21" s="17">
        <f t="shared" si="0"/>
        <v>0</v>
      </c>
      <c r="G21" s="291"/>
      <c r="H21" s="19"/>
      <c r="I21" s="19"/>
      <c r="J21" s="19"/>
      <c r="K21" s="19"/>
      <c r="L21" s="19"/>
      <c r="M21" s="19"/>
      <c r="N21" s="19"/>
      <c r="O21" s="19"/>
      <c r="P21" s="19"/>
      <c r="Q21" s="19"/>
      <c r="R21" s="19"/>
      <c r="S21" s="19"/>
      <c r="T21" s="19"/>
      <c r="U21" s="19"/>
      <c r="V21" s="19"/>
      <c r="W21" s="19"/>
      <c r="X21" s="19"/>
      <c r="Y21" s="19"/>
      <c r="Z21" s="19"/>
      <c r="AA21" s="19"/>
      <c r="AB21" s="19"/>
    </row>
    <row r="22" spans="1:28" ht="16.5" customHeight="1">
      <c r="A22" s="149" t="s">
        <v>83</v>
      </c>
      <c r="B22" s="140" t="s">
        <v>125</v>
      </c>
      <c r="C22" s="26" t="s">
        <v>52</v>
      </c>
      <c r="D22" s="26"/>
      <c r="E22" s="16">
        <v>1</v>
      </c>
      <c r="F22" s="17">
        <f t="shared" si="0"/>
        <v>0</v>
      </c>
      <c r="G22" s="291"/>
      <c r="H22" s="19"/>
      <c r="I22" s="19"/>
      <c r="J22" s="19"/>
      <c r="K22" s="19"/>
      <c r="L22" s="19"/>
      <c r="M22" s="19"/>
      <c r="N22" s="19"/>
      <c r="O22" s="19"/>
      <c r="P22" s="19"/>
      <c r="Q22" s="19"/>
      <c r="R22" s="19"/>
      <c r="S22" s="19"/>
      <c r="T22" s="19"/>
      <c r="U22" s="19"/>
      <c r="V22" s="19"/>
      <c r="W22" s="19"/>
      <c r="X22" s="19"/>
      <c r="Y22" s="19"/>
      <c r="Z22" s="19"/>
      <c r="AA22" s="19"/>
      <c r="AB22" s="19"/>
    </row>
    <row r="23" spans="1:28" ht="45.6" customHeight="1">
      <c r="A23" s="149" t="s">
        <v>56</v>
      </c>
      <c r="B23" s="31" t="s">
        <v>421</v>
      </c>
      <c r="C23" s="26" t="s">
        <v>82</v>
      </c>
      <c r="D23" s="26"/>
      <c r="E23" s="16">
        <v>1</v>
      </c>
      <c r="F23" s="17">
        <f t="shared" si="0"/>
        <v>0</v>
      </c>
      <c r="G23" s="291"/>
      <c r="H23" s="19"/>
      <c r="I23" s="19"/>
      <c r="J23" s="19"/>
      <c r="K23" s="19"/>
      <c r="L23" s="19"/>
      <c r="M23" s="19"/>
      <c r="N23" s="19"/>
      <c r="O23" s="19"/>
      <c r="P23" s="19"/>
      <c r="Q23" s="19"/>
      <c r="R23" s="19"/>
      <c r="S23" s="19"/>
      <c r="T23" s="19"/>
      <c r="U23" s="19"/>
      <c r="V23" s="19"/>
      <c r="W23" s="19"/>
      <c r="X23" s="19"/>
      <c r="Y23" s="19"/>
      <c r="Z23" s="19"/>
      <c r="AA23" s="19"/>
      <c r="AB23" s="19"/>
    </row>
    <row r="24" spans="1:28" ht="17.25" customHeight="1">
      <c r="A24" s="149" t="s">
        <v>0</v>
      </c>
      <c r="B24" s="140" t="s">
        <v>126</v>
      </c>
      <c r="C24" s="26" t="s">
        <v>82</v>
      </c>
      <c r="D24" s="26"/>
      <c r="E24" s="16">
        <v>1</v>
      </c>
      <c r="F24" s="17">
        <f t="shared" si="0"/>
        <v>0</v>
      </c>
      <c r="G24" s="291"/>
      <c r="H24" s="19"/>
      <c r="I24" s="19"/>
      <c r="J24" s="19"/>
      <c r="K24" s="19"/>
      <c r="L24" s="19"/>
      <c r="M24" s="19"/>
      <c r="N24" s="19"/>
      <c r="O24" s="19"/>
      <c r="P24" s="19"/>
      <c r="Q24" s="19"/>
      <c r="R24" s="19"/>
      <c r="S24" s="19"/>
      <c r="T24" s="19"/>
      <c r="U24" s="19"/>
      <c r="V24" s="19"/>
      <c r="W24" s="19"/>
      <c r="X24" s="19"/>
      <c r="Y24" s="19"/>
      <c r="Z24" s="19"/>
      <c r="AA24" s="19"/>
      <c r="AB24" s="19"/>
    </row>
    <row r="25" spans="1:28" ht="53.1" customHeight="1">
      <c r="A25" s="149" t="s">
        <v>75</v>
      </c>
      <c r="B25" s="153" t="s">
        <v>376</v>
      </c>
      <c r="C25" s="26" t="s">
        <v>52</v>
      </c>
      <c r="D25" s="26"/>
      <c r="E25" s="16">
        <v>1</v>
      </c>
      <c r="F25" s="17">
        <f t="shared" si="0"/>
        <v>0</v>
      </c>
      <c r="G25" s="209" t="s">
        <v>552</v>
      </c>
      <c r="H25" s="19"/>
      <c r="I25" s="19"/>
      <c r="J25" s="19"/>
      <c r="K25" s="19"/>
      <c r="L25" s="19"/>
      <c r="M25" s="19"/>
      <c r="N25" s="19"/>
      <c r="O25" s="19"/>
      <c r="P25" s="19"/>
      <c r="Q25" s="19"/>
      <c r="R25" s="19"/>
      <c r="S25" s="19"/>
      <c r="T25" s="19"/>
      <c r="U25" s="19"/>
      <c r="V25" s="19"/>
      <c r="W25" s="19"/>
      <c r="X25" s="19"/>
      <c r="Y25" s="19"/>
      <c r="Z25" s="19"/>
      <c r="AA25" s="19"/>
      <c r="AB25" s="19"/>
    </row>
    <row r="26" spans="1:28" ht="19.5" customHeight="1">
      <c r="A26" s="149" t="s">
        <v>76</v>
      </c>
      <c r="B26" s="64" t="s">
        <v>71</v>
      </c>
      <c r="C26" s="65"/>
      <c r="D26" s="65"/>
      <c r="E26" s="65"/>
      <c r="F26" s="65"/>
      <c r="G26" s="65"/>
      <c r="H26" s="19"/>
      <c r="I26" s="19"/>
      <c r="J26" s="19"/>
      <c r="K26" s="19"/>
      <c r="L26" s="19"/>
      <c r="M26" s="19"/>
      <c r="N26" s="19"/>
      <c r="O26" s="19"/>
      <c r="P26" s="19"/>
      <c r="Q26" s="19"/>
      <c r="R26" s="19"/>
      <c r="S26" s="19"/>
      <c r="T26" s="19"/>
      <c r="U26" s="19"/>
      <c r="V26" s="19"/>
      <c r="W26" s="19"/>
      <c r="X26" s="19"/>
      <c r="Y26" s="19"/>
      <c r="Z26" s="19"/>
      <c r="AA26" s="19"/>
      <c r="AB26" s="19"/>
    </row>
    <row r="27" spans="1:28" ht="27.75" customHeight="1">
      <c r="A27" s="149" t="s">
        <v>77</v>
      </c>
      <c r="B27" s="66" t="s">
        <v>267</v>
      </c>
      <c r="C27" s="67"/>
      <c r="D27" s="67"/>
      <c r="E27" s="67"/>
      <c r="F27" s="67"/>
      <c r="G27" s="65"/>
      <c r="H27" s="19"/>
      <c r="I27" s="19"/>
      <c r="J27" s="19"/>
      <c r="K27" s="19"/>
      <c r="L27" s="19"/>
      <c r="M27" s="19"/>
      <c r="N27" s="19"/>
      <c r="O27" s="19"/>
      <c r="P27" s="19"/>
      <c r="Q27" s="19"/>
      <c r="R27" s="19"/>
      <c r="S27" s="19"/>
      <c r="T27" s="19"/>
      <c r="U27" s="19"/>
      <c r="V27" s="19"/>
      <c r="W27" s="19"/>
      <c r="X27" s="19"/>
      <c r="Y27" s="19"/>
      <c r="Z27" s="19"/>
      <c r="AA27" s="19"/>
      <c r="AB27" s="19"/>
    </row>
    <row r="28" spans="1:28" ht="15.75" customHeight="1">
      <c r="A28" s="149" t="s">
        <v>78</v>
      </c>
      <c r="B28" s="30" t="s">
        <v>127</v>
      </c>
      <c r="C28" s="26" t="s">
        <v>52</v>
      </c>
      <c r="D28" s="26"/>
      <c r="E28" s="16">
        <v>3</v>
      </c>
      <c r="F28" s="17">
        <f t="shared" si="0"/>
        <v>0</v>
      </c>
      <c r="G28" s="293" t="s">
        <v>553</v>
      </c>
      <c r="H28" s="19"/>
      <c r="I28" s="19"/>
      <c r="J28" s="19"/>
      <c r="K28" s="19"/>
      <c r="L28" s="19"/>
      <c r="M28" s="19"/>
      <c r="N28" s="19"/>
      <c r="O28" s="19"/>
      <c r="P28" s="19"/>
      <c r="Q28" s="19"/>
      <c r="R28" s="19"/>
      <c r="S28" s="19"/>
      <c r="T28" s="19"/>
      <c r="U28" s="19"/>
      <c r="V28" s="19"/>
      <c r="W28" s="19"/>
      <c r="X28" s="19"/>
      <c r="Y28" s="19"/>
      <c r="Z28" s="19"/>
      <c r="AA28" s="19"/>
      <c r="AB28" s="19"/>
    </row>
    <row r="29" spans="1:28" ht="16.5" customHeight="1">
      <c r="A29" s="149" t="s">
        <v>70</v>
      </c>
      <c r="B29" s="30" t="s">
        <v>128</v>
      </c>
      <c r="C29" s="26" t="s">
        <v>82</v>
      </c>
      <c r="D29" s="26"/>
      <c r="E29" s="16">
        <v>1</v>
      </c>
      <c r="F29" s="17">
        <f t="shared" si="0"/>
        <v>0</v>
      </c>
      <c r="G29" s="292"/>
      <c r="H29" s="19"/>
      <c r="I29" s="19"/>
      <c r="J29" s="19"/>
      <c r="K29" s="19"/>
      <c r="L29" s="19"/>
      <c r="M29" s="19"/>
      <c r="N29" s="19"/>
      <c r="O29" s="19"/>
      <c r="P29" s="19"/>
      <c r="Q29" s="19"/>
      <c r="R29" s="19"/>
      <c r="S29" s="19"/>
      <c r="T29" s="19"/>
      <c r="U29" s="19"/>
      <c r="V29" s="19"/>
      <c r="W29" s="19"/>
      <c r="X29" s="19"/>
      <c r="Y29" s="19"/>
      <c r="Z29" s="19"/>
      <c r="AA29" s="19"/>
      <c r="AB29" s="19"/>
    </row>
    <row r="30" spans="1:28" ht="16.5" customHeight="1">
      <c r="A30" s="149" t="s">
        <v>84</v>
      </c>
      <c r="B30" s="31" t="s">
        <v>129</v>
      </c>
      <c r="C30" s="26" t="s">
        <v>82</v>
      </c>
      <c r="D30" s="26"/>
      <c r="E30" s="16">
        <v>1</v>
      </c>
      <c r="F30" s="17">
        <f t="shared" si="0"/>
        <v>0</v>
      </c>
      <c r="G30" s="292"/>
      <c r="H30" s="19"/>
      <c r="I30" s="19"/>
      <c r="J30" s="19"/>
      <c r="K30" s="19"/>
      <c r="L30" s="19"/>
      <c r="M30" s="19"/>
      <c r="N30" s="19"/>
      <c r="O30" s="19"/>
      <c r="P30" s="19"/>
      <c r="Q30" s="19"/>
      <c r="R30" s="19"/>
      <c r="S30" s="19"/>
      <c r="T30" s="19"/>
      <c r="U30" s="19"/>
      <c r="V30" s="19"/>
      <c r="W30" s="19"/>
      <c r="X30" s="19"/>
      <c r="Y30" s="19"/>
      <c r="Z30" s="19"/>
      <c r="AA30" s="19"/>
      <c r="AB30" s="19"/>
    </row>
    <row r="31" spans="1:28" ht="16.5" customHeight="1">
      <c r="A31" s="149" t="s">
        <v>85</v>
      </c>
      <c r="B31" s="30" t="s">
        <v>130</v>
      </c>
      <c r="C31" s="26" t="s">
        <v>82</v>
      </c>
      <c r="D31" s="26"/>
      <c r="E31" s="16">
        <v>1</v>
      </c>
      <c r="F31" s="17">
        <f t="shared" si="0"/>
        <v>0</v>
      </c>
      <c r="G31" s="292"/>
      <c r="H31" s="19"/>
      <c r="I31" s="19"/>
      <c r="J31" s="19"/>
      <c r="K31" s="19"/>
      <c r="L31" s="19"/>
      <c r="M31" s="19"/>
      <c r="N31" s="19"/>
      <c r="O31" s="19"/>
      <c r="P31" s="19"/>
      <c r="Q31" s="19"/>
      <c r="R31" s="19"/>
      <c r="S31" s="19"/>
      <c r="T31" s="19"/>
      <c r="U31" s="19"/>
      <c r="V31" s="19"/>
      <c r="W31" s="19"/>
      <c r="X31" s="19"/>
      <c r="Y31" s="19"/>
      <c r="Z31" s="19"/>
      <c r="AA31" s="19"/>
      <c r="AB31" s="19"/>
    </row>
    <row r="32" spans="1:28" ht="16.5" customHeight="1">
      <c r="A32" s="149" t="s">
        <v>86</v>
      </c>
      <c r="B32" s="31" t="s">
        <v>129</v>
      </c>
      <c r="C32" s="26" t="s">
        <v>82</v>
      </c>
      <c r="D32" s="26"/>
      <c r="E32" s="16">
        <v>1</v>
      </c>
      <c r="F32" s="17">
        <f t="shared" si="0"/>
        <v>0</v>
      </c>
      <c r="G32" s="292"/>
      <c r="H32" s="19"/>
      <c r="I32" s="19"/>
      <c r="J32" s="19"/>
      <c r="K32" s="19"/>
      <c r="L32" s="19"/>
      <c r="M32" s="19"/>
      <c r="N32" s="19"/>
      <c r="O32" s="19"/>
      <c r="P32" s="19"/>
      <c r="Q32" s="19"/>
      <c r="R32" s="19"/>
      <c r="S32" s="19"/>
      <c r="T32" s="19"/>
      <c r="U32" s="19"/>
      <c r="V32" s="19"/>
      <c r="W32" s="19"/>
      <c r="X32" s="19"/>
      <c r="Y32" s="19"/>
      <c r="Z32" s="19"/>
      <c r="AA32" s="19"/>
      <c r="AB32" s="19"/>
    </row>
    <row r="33" spans="1:28" ht="16.5" customHeight="1">
      <c r="A33" s="149" t="s">
        <v>87</v>
      </c>
      <c r="B33" s="30" t="s">
        <v>131</v>
      </c>
      <c r="C33" s="26" t="s">
        <v>82</v>
      </c>
      <c r="D33" s="26"/>
      <c r="E33" s="16">
        <v>1</v>
      </c>
      <c r="F33" s="17">
        <f t="shared" si="0"/>
        <v>0</v>
      </c>
      <c r="G33" s="292"/>
      <c r="H33" s="19"/>
      <c r="I33" s="19"/>
      <c r="J33" s="19"/>
      <c r="K33" s="19"/>
      <c r="L33" s="19"/>
      <c r="M33" s="19"/>
      <c r="N33" s="19"/>
      <c r="O33" s="19"/>
      <c r="P33" s="19"/>
      <c r="Q33" s="19"/>
      <c r="R33" s="19"/>
      <c r="S33" s="19"/>
      <c r="T33" s="19"/>
      <c r="U33" s="19"/>
      <c r="V33" s="19"/>
      <c r="W33" s="19"/>
      <c r="X33" s="19"/>
      <c r="Y33" s="19"/>
      <c r="Z33" s="19"/>
      <c r="AA33" s="19"/>
      <c r="AB33" s="19"/>
    </row>
    <row r="34" spans="1:28" ht="28.5" customHeight="1">
      <c r="A34" s="149" t="s">
        <v>89</v>
      </c>
      <c r="B34" s="30" t="s">
        <v>132</v>
      </c>
      <c r="C34" s="26" t="s">
        <v>82</v>
      </c>
      <c r="D34" s="26"/>
      <c r="E34" s="16">
        <v>1</v>
      </c>
      <c r="F34" s="17">
        <f t="shared" si="0"/>
        <v>0</v>
      </c>
      <c r="G34" s="292"/>
      <c r="H34" s="19"/>
      <c r="I34" s="19"/>
      <c r="J34" s="19"/>
      <c r="K34" s="19"/>
      <c r="L34" s="19"/>
      <c r="M34" s="19"/>
      <c r="N34" s="19"/>
      <c r="O34" s="19"/>
      <c r="P34" s="19"/>
      <c r="Q34" s="19"/>
      <c r="R34" s="19"/>
      <c r="S34" s="19"/>
      <c r="T34" s="19"/>
      <c r="U34" s="19"/>
      <c r="V34" s="19"/>
      <c r="W34" s="19"/>
      <c r="X34" s="19"/>
      <c r="Y34" s="19"/>
      <c r="Z34" s="19"/>
      <c r="AA34" s="19"/>
      <c r="AB34" s="19"/>
    </row>
    <row r="35" spans="1:28" ht="84.6" customHeight="1">
      <c r="A35" s="149" t="s">
        <v>72</v>
      </c>
      <c r="B35" s="157" t="s">
        <v>313</v>
      </c>
      <c r="C35" s="26" t="s">
        <v>82</v>
      </c>
      <c r="D35" s="26"/>
      <c r="E35" s="16">
        <v>2</v>
      </c>
      <c r="F35" s="17">
        <f t="shared" si="0"/>
        <v>0</v>
      </c>
      <c r="G35" s="209" t="s">
        <v>554</v>
      </c>
      <c r="H35" s="19"/>
      <c r="I35" s="19"/>
      <c r="J35" s="19"/>
      <c r="K35" s="19"/>
      <c r="L35" s="19"/>
      <c r="M35" s="19"/>
      <c r="N35" s="19"/>
      <c r="O35" s="19"/>
      <c r="P35" s="19"/>
      <c r="Q35" s="19"/>
      <c r="R35" s="19"/>
      <c r="S35" s="19"/>
      <c r="T35" s="19"/>
      <c r="U35" s="19"/>
      <c r="V35" s="19"/>
      <c r="W35" s="19"/>
      <c r="X35" s="19"/>
      <c r="Y35" s="19"/>
      <c r="Z35" s="19"/>
      <c r="AA35" s="19"/>
      <c r="AB35" s="19"/>
    </row>
    <row r="36" spans="1:28" ht="19.5" customHeight="1">
      <c r="A36" s="149" t="s">
        <v>73</v>
      </c>
      <c r="B36" s="64" t="s">
        <v>133</v>
      </c>
      <c r="C36" s="65"/>
      <c r="D36" s="65"/>
      <c r="E36" s="65"/>
      <c r="F36" s="65"/>
      <c r="G36" s="65"/>
      <c r="H36" s="19"/>
      <c r="I36" s="19"/>
      <c r="J36" s="19"/>
      <c r="K36" s="19"/>
      <c r="L36" s="19"/>
      <c r="M36" s="19"/>
      <c r="N36" s="19"/>
      <c r="O36" s="19"/>
      <c r="P36" s="19"/>
      <c r="Q36" s="19"/>
      <c r="R36" s="19"/>
      <c r="S36" s="19"/>
      <c r="T36" s="19"/>
      <c r="U36" s="19"/>
      <c r="V36" s="19"/>
      <c r="W36" s="19"/>
      <c r="X36" s="19"/>
      <c r="Y36" s="19"/>
      <c r="Z36" s="19"/>
      <c r="AA36" s="19"/>
      <c r="AB36" s="19"/>
    </row>
    <row r="37" spans="1:28" ht="27" customHeight="1">
      <c r="A37" s="149" t="s">
        <v>45</v>
      </c>
      <c r="B37" s="175" t="s">
        <v>422</v>
      </c>
      <c r="C37" s="26" t="s">
        <v>52</v>
      </c>
      <c r="D37" s="26"/>
      <c r="E37" s="16">
        <v>2</v>
      </c>
      <c r="F37" s="17">
        <f t="shared" si="0"/>
        <v>0</v>
      </c>
      <c r="G37" s="213" t="s">
        <v>555</v>
      </c>
      <c r="H37" s="19"/>
      <c r="I37" s="19"/>
      <c r="J37" s="19"/>
      <c r="K37" s="19"/>
      <c r="L37" s="19"/>
      <c r="M37" s="19"/>
      <c r="N37" s="19"/>
      <c r="O37" s="19"/>
      <c r="P37" s="19"/>
      <c r="Q37" s="19"/>
      <c r="R37" s="19"/>
      <c r="S37" s="19"/>
      <c r="T37" s="19"/>
      <c r="U37" s="19"/>
      <c r="V37" s="19"/>
      <c r="W37" s="19"/>
      <c r="X37" s="19"/>
      <c r="Y37" s="19"/>
      <c r="Z37" s="19"/>
      <c r="AA37" s="19"/>
      <c r="AB37" s="19"/>
    </row>
    <row r="38" spans="1:28" ht="42" customHeight="1">
      <c r="A38" s="149" t="s">
        <v>63</v>
      </c>
      <c r="B38" s="175" t="s">
        <v>423</v>
      </c>
      <c r="C38" s="26" t="s">
        <v>52</v>
      </c>
      <c r="D38" s="26"/>
      <c r="E38" s="16">
        <v>3</v>
      </c>
      <c r="F38" s="17">
        <f t="shared" si="0"/>
        <v>0</v>
      </c>
      <c r="G38" s="213" t="s">
        <v>556</v>
      </c>
      <c r="H38" s="19"/>
      <c r="I38" s="19"/>
      <c r="J38" s="19"/>
      <c r="K38" s="19"/>
      <c r="L38" s="19"/>
      <c r="M38" s="19"/>
      <c r="N38" s="19"/>
      <c r="O38" s="19"/>
      <c r="P38" s="19"/>
      <c r="Q38" s="19"/>
      <c r="R38" s="19"/>
      <c r="S38" s="19"/>
      <c r="T38" s="19"/>
      <c r="U38" s="19"/>
      <c r="V38" s="19"/>
      <c r="W38" s="19"/>
      <c r="X38" s="19"/>
      <c r="Y38" s="19"/>
      <c r="Z38" s="19"/>
      <c r="AA38" s="19"/>
      <c r="AB38" s="19"/>
    </row>
    <row r="39" spans="1:28" ht="59.1" customHeight="1">
      <c r="A39" s="149" t="s">
        <v>90</v>
      </c>
      <c r="B39" s="30" t="s">
        <v>424</v>
      </c>
      <c r="C39" s="34" t="s">
        <v>52</v>
      </c>
      <c r="D39" s="34"/>
      <c r="E39" s="16">
        <v>1</v>
      </c>
      <c r="F39" s="17">
        <f t="shared" si="0"/>
        <v>0</v>
      </c>
      <c r="G39" s="215" t="s">
        <v>557</v>
      </c>
      <c r="H39" s="19"/>
      <c r="I39" s="19"/>
      <c r="J39" s="19"/>
      <c r="K39" s="19"/>
      <c r="L39" s="19"/>
      <c r="M39" s="19"/>
      <c r="N39" s="19"/>
      <c r="O39" s="19"/>
      <c r="P39" s="19"/>
      <c r="Q39" s="19"/>
      <c r="R39" s="19"/>
      <c r="S39" s="19"/>
      <c r="T39" s="19"/>
      <c r="U39" s="19"/>
      <c r="V39" s="19"/>
      <c r="W39" s="19"/>
      <c r="X39" s="19"/>
      <c r="Y39" s="19"/>
      <c r="Z39" s="19"/>
      <c r="AA39" s="19"/>
      <c r="AB39" s="19"/>
    </row>
    <row r="40" spans="1:28" ht="42" customHeight="1">
      <c r="A40" s="149" t="s">
        <v>91</v>
      </c>
      <c r="B40" s="156" t="s">
        <v>263</v>
      </c>
      <c r="C40" s="26" t="s">
        <v>52</v>
      </c>
      <c r="D40" s="25"/>
      <c r="E40" s="16">
        <v>1</v>
      </c>
      <c r="F40" s="17">
        <f>IF(D40="I",E40,0)</f>
        <v>0</v>
      </c>
      <c r="G40" s="210" t="s">
        <v>558</v>
      </c>
      <c r="H40" s="19"/>
      <c r="I40" s="19"/>
      <c r="J40" s="19"/>
      <c r="K40" s="19"/>
      <c r="L40" s="19"/>
      <c r="M40" s="19"/>
      <c r="N40" s="19"/>
      <c r="O40" s="19"/>
      <c r="P40" s="19"/>
      <c r="Q40" s="19"/>
      <c r="R40" s="19"/>
      <c r="S40" s="19"/>
      <c r="T40" s="19"/>
      <c r="U40" s="19"/>
      <c r="V40" s="19"/>
      <c r="W40" s="19"/>
      <c r="X40" s="19"/>
      <c r="Y40" s="19"/>
      <c r="Z40" s="19"/>
      <c r="AA40" s="19"/>
      <c r="AB40" s="19"/>
    </row>
    <row r="41" spans="1:28" ht="68.25" customHeight="1">
      <c r="A41" s="149" t="s">
        <v>215</v>
      </c>
      <c r="B41" s="59" t="s">
        <v>326</v>
      </c>
      <c r="C41" s="67"/>
      <c r="D41" s="67"/>
      <c r="E41" s="67"/>
      <c r="F41" s="67"/>
      <c r="G41" s="59"/>
      <c r="H41" s="19"/>
      <c r="I41" s="19"/>
      <c r="J41" s="19"/>
      <c r="K41" s="19"/>
      <c r="L41" s="19"/>
      <c r="M41" s="19"/>
      <c r="N41" s="19"/>
      <c r="O41" s="19"/>
      <c r="P41" s="19"/>
      <c r="Q41" s="19"/>
      <c r="R41" s="19"/>
      <c r="S41" s="19"/>
      <c r="T41" s="19"/>
      <c r="U41" s="19"/>
      <c r="V41" s="19"/>
      <c r="W41" s="19"/>
      <c r="X41" s="19"/>
      <c r="Y41" s="19"/>
      <c r="Z41" s="19"/>
      <c r="AA41" s="19"/>
      <c r="AB41" s="19"/>
    </row>
    <row r="42" spans="1:28" ht="26.25" customHeight="1">
      <c r="A42" s="149" t="s">
        <v>216</v>
      </c>
      <c r="B42" s="36" t="s">
        <v>253</v>
      </c>
      <c r="C42" s="26" t="s">
        <v>52</v>
      </c>
      <c r="D42" s="26"/>
      <c r="E42" s="16">
        <v>1</v>
      </c>
      <c r="F42" s="17">
        <f>IF(D42="I",E42,0)</f>
        <v>0</v>
      </c>
      <c r="G42" s="293" t="s">
        <v>559</v>
      </c>
      <c r="H42" s="19"/>
      <c r="I42" s="19"/>
      <c r="J42" s="19"/>
      <c r="K42" s="19"/>
      <c r="L42" s="19"/>
      <c r="M42" s="19"/>
      <c r="N42" s="19"/>
      <c r="O42" s="19"/>
      <c r="P42" s="19"/>
      <c r="Q42" s="19"/>
      <c r="R42" s="19"/>
      <c r="S42" s="19"/>
      <c r="T42" s="19"/>
      <c r="U42" s="19"/>
      <c r="V42" s="19"/>
      <c r="W42" s="19"/>
      <c r="X42" s="19"/>
      <c r="Y42" s="19"/>
      <c r="Z42" s="19"/>
      <c r="AA42" s="19"/>
      <c r="AB42" s="19"/>
    </row>
    <row r="43" spans="1:28" ht="28.5" customHeight="1">
      <c r="A43" s="149" t="s">
        <v>217</v>
      </c>
      <c r="B43" s="36" t="s">
        <v>254</v>
      </c>
      <c r="C43" s="26" t="s">
        <v>52</v>
      </c>
      <c r="D43" s="26"/>
      <c r="E43" s="16">
        <v>1</v>
      </c>
      <c r="F43" s="17">
        <f>IF(D43="I",E43,0)</f>
        <v>0</v>
      </c>
      <c r="G43" s="296"/>
      <c r="H43" s="19"/>
      <c r="I43" s="19"/>
      <c r="J43" s="19"/>
      <c r="K43" s="19"/>
      <c r="L43" s="19"/>
      <c r="M43" s="19"/>
      <c r="N43" s="19"/>
      <c r="O43" s="19"/>
      <c r="P43" s="19"/>
      <c r="Q43" s="19"/>
      <c r="R43" s="19"/>
      <c r="S43" s="19"/>
      <c r="T43" s="19"/>
      <c r="U43" s="19"/>
      <c r="V43" s="19"/>
      <c r="W43" s="19"/>
      <c r="X43" s="19"/>
      <c r="Y43" s="19"/>
      <c r="Z43" s="19"/>
      <c r="AA43" s="19"/>
      <c r="AB43" s="19"/>
    </row>
    <row r="44" spans="1:28" ht="42.75" customHeight="1">
      <c r="A44" s="149" t="s">
        <v>58</v>
      </c>
      <c r="B44" s="30" t="s">
        <v>314</v>
      </c>
      <c r="C44" s="26" t="s">
        <v>52</v>
      </c>
      <c r="D44" s="26"/>
      <c r="E44" s="16">
        <v>1</v>
      </c>
      <c r="F44" s="17">
        <f t="shared" si="0"/>
        <v>0</v>
      </c>
      <c r="G44" s="213" t="s">
        <v>560</v>
      </c>
      <c r="H44" s="19"/>
      <c r="I44" s="19"/>
      <c r="J44" s="19"/>
      <c r="K44" s="19"/>
      <c r="L44" s="19"/>
      <c r="M44" s="19"/>
      <c r="N44" s="19"/>
      <c r="O44" s="19"/>
      <c r="P44" s="19"/>
      <c r="Q44" s="19"/>
      <c r="R44" s="19"/>
      <c r="S44" s="19"/>
      <c r="T44" s="19"/>
      <c r="U44" s="19"/>
      <c r="V44" s="19"/>
      <c r="W44" s="19"/>
      <c r="X44" s="19"/>
      <c r="Y44" s="19"/>
      <c r="Z44" s="19"/>
      <c r="AA44" s="19"/>
      <c r="AB44" s="19"/>
    </row>
    <row r="45" spans="1:28" ht="41.25" customHeight="1">
      <c r="A45" s="149" t="s">
        <v>64</v>
      </c>
      <c r="B45" s="30" t="s">
        <v>240</v>
      </c>
      <c r="C45" s="26" t="s">
        <v>52</v>
      </c>
      <c r="D45" s="26"/>
      <c r="E45" s="16">
        <v>1</v>
      </c>
      <c r="F45" s="17">
        <f t="shared" si="0"/>
        <v>0</v>
      </c>
      <c r="G45" s="213" t="s">
        <v>561</v>
      </c>
      <c r="H45" s="19"/>
      <c r="I45" s="19"/>
      <c r="J45" s="19"/>
      <c r="K45" s="19"/>
      <c r="L45" s="19"/>
      <c r="M45" s="19"/>
      <c r="N45" s="19"/>
      <c r="O45" s="19"/>
      <c r="P45" s="19"/>
      <c r="Q45" s="19"/>
      <c r="R45" s="19"/>
      <c r="S45" s="19"/>
      <c r="T45" s="19"/>
      <c r="U45" s="19"/>
      <c r="V45" s="19"/>
      <c r="W45" s="19"/>
      <c r="X45" s="19"/>
      <c r="Y45" s="19"/>
      <c r="Z45" s="19"/>
      <c r="AA45" s="19"/>
      <c r="AB45" s="19"/>
    </row>
    <row r="46" spans="1:28" ht="45.6" customHeight="1">
      <c r="A46" s="149" t="s">
        <v>218</v>
      </c>
      <c r="B46" s="30" t="s">
        <v>482</v>
      </c>
      <c r="C46" s="26" t="s">
        <v>52</v>
      </c>
      <c r="D46" s="26"/>
      <c r="E46" s="16">
        <v>1</v>
      </c>
      <c r="F46" s="17">
        <f t="shared" si="0"/>
        <v>0</v>
      </c>
      <c r="G46" s="213" t="s">
        <v>562</v>
      </c>
      <c r="H46" s="19"/>
      <c r="I46" s="19"/>
      <c r="J46" s="19"/>
      <c r="K46" s="19"/>
      <c r="L46" s="19"/>
      <c r="M46" s="19"/>
      <c r="N46" s="19"/>
      <c r="O46" s="19"/>
      <c r="P46" s="19"/>
      <c r="Q46" s="19"/>
      <c r="R46" s="19"/>
      <c r="S46" s="19"/>
      <c r="T46" s="19"/>
      <c r="U46" s="19"/>
      <c r="V46" s="19"/>
      <c r="W46" s="19"/>
      <c r="X46" s="19"/>
      <c r="Y46" s="19"/>
      <c r="Z46" s="19"/>
      <c r="AA46" s="19"/>
      <c r="AB46" s="19"/>
    </row>
    <row r="47" spans="1:28" ht="19.5" customHeight="1">
      <c r="A47" s="149" t="s">
        <v>219</v>
      </c>
      <c r="B47" s="64" t="s">
        <v>47</v>
      </c>
      <c r="C47" s="65"/>
      <c r="D47" s="65"/>
      <c r="E47" s="65"/>
      <c r="F47" s="65"/>
      <c r="G47" s="65"/>
      <c r="H47" s="19"/>
      <c r="I47" s="19"/>
      <c r="J47" s="19"/>
      <c r="K47" s="19"/>
      <c r="L47" s="19"/>
      <c r="M47" s="19"/>
      <c r="N47" s="19"/>
      <c r="O47" s="19"/>
      <c r="P47" s="19"/>
      <c r="Q47" s="19"/>
      <c r="R47" s="19"/>
      <c r="S47" s="19"/>
      <c r="T47" s="19"/>
      <c r="U47" s="19"/>
      <c r="V47" s="19"/>
      <c r="W47" s="19"/>
      <c r="X47" s="19"/>
      <c r="Y47" s="19"/>
      <c r="Z47" s="19"/>
      <c r="AA47" s="19"/>
      <c r="AB47" s="19"/>
    </row>
    <row r="48" spans="1:28" ht="42.75" customHeight="1">
      <c r="A48" s="149" t="s">
        <v>220</v>
      </c>
      <c r="B48" s="35" t="s">
        <v>377</v>
      </c>
      <c r="C48" s="26" t="s">
        <v>52</v>
      </c>
      <c r="D48" s="26"/>
      <c r="E48" s="16">
        <v>1</v>
      </c>
      <c r="F48" s="17">
        <f t="shared" si="0"/>
        <v>0</v>
      </c>
      <c r="G48" s="104" t="s">
        <v>563</v>
      </c>
      <c r="H48" s="19"/>
      <c r="I48" s="19"/>
      <c r="J48" s="19"/>
      <c r="K48" s="19"/>
      <c r="L48" s="19"/>
      <c r="M48" s="19"/>
      <c r="N48" s="19"/>
      <c r="O48" s="19"/>
      <c r="P48" s="19"/>
      <c r="Q48" s="19"/>
      <c r="R48" s="19"/>
      <c r="S48" s="19"/>
      <c r="T48" s="19"/>
      <c r="U48" s="19"/>
      <c r="V48" s="19"/>
      <c r="W48" s="19"/>
      <c r="X48" s="19"/>
      <c r="Y48" s="19"/>
      <c r="Z48" s="19"/>
      <c r="AA48" s="19"/>
      <c r="AB48" s="19"/>
    </row>
    <row r="49" spans="1:28" ht="64.5" customHeight="1">
      <c r="A49" s="149" t="s">
        <v>221</v>
      </c>
      <c r="B49" s="35" t="s">
        <v>469</v>
      </c>
      <c r="C49" s="26" t="s">
        <v>82</v>
      </c>
      <c r="D49" s="26"/>
      <c r="E49" s="16">
        <v>1</v>
      </c>
      <c r="F49" s="17">
        <f t="shared" si="0"/>
        <v>0</v>
      </c>
      <c r="G49" s="105" t="s">
        <v>564</v>
      </c>
      <c r="H49" s="19"/>
      <c r="I49" s="19"/>
      <c r="J49" s="19"/>
      <c r="K49" s="19"/>
      <c r="L49" s="19"/>
      <c r="M49" s="19"/>
      <c r="N49" s="19"/>
      <c r="O49" s="19"/>
      <c r="P49" s="19"/>
      <c r="Q49" s="19"/>
      <c r="R49" s="19"/>
      <c r="S49" s="19"/>
      <c r="T49" s="19"/>
      <c r="U49" s="19"/>
      <c r="V49" s="19"/>
      <c r="W49" s="19"/>
      <c r="X49" s="19"/>
      <c r="Y49" s="19"/>
      <c r="Z49" s="19"/>
      <c r="AA49" s="19"/>
      <c r="AB49" s="19"/>
    </row>
    <row r="50" spans="1:28" ht="19.5" customHeight="1">
      <c r="A50" s="149" t="s">
        <v>222</v>
      </c>
      <c r="B50" s="64" t="s">
        <v>74</v>
      </c>
      <c r="C50" s="65"/>
      <c r="D50" s="65"/>
      <c r="E50" s="65"/>
      <c r="F50" s="65"/>
      <c r="G50" s="65"/>
      <c r="H50" s="19"/>
      <c r="I50" s="19"/>
      <c r="J50" s="19"/>
      <c r="K50" s="19"/>
      <c r="L50" s="19"/>
      <c r="M50" s="19"/>
      <c r="N50" s="19"/>
      <c r="O50" s="19"/>
      <c r="P50" s="19"/>
      <c r="Q50" s="19"/>
      <c r="R50" s="19"/>
      <c r="S50" s="19"/>
      <c r="T50" s="19"/>
      <c r="U50" s="19"/>
      <c r="V50" s="19"/>
      <c r="W50" s="19"/>
      <c r="X50" s="19"/>
      <c r="Y50" s="19"/>
      <c r="Z50" s="19"/>
      <c r="AA50" s="19"/>
      <c r="AB50" s="19"/>
    </row>
    <row r="51" spans="1:28" ht="43.5" customHeight="1">
      <c r="A51" s="149" t="s">
        <v>223</v>
      </c>
      <c r="B51" s="176" t="s">
        <v>468</v>
      </c>
      <c r="C51" s="26" t="s">
        <v>52</v>
      </c>
      <c r="D51" s="26"/>
      <c r="E51" s="16">
        <v>1</v>
      </c>
      <c r="F51" s="17">
        <f t="shared" si="0"/>
        <v>0</v>
      </c>
      <c r="G51" s="213" t="s">
        <v>565</v>
      </c>
      <c r="H51" s="19"/>
      <c r="I51" s="19"/>
      <c r="J51" s="19"/>
      <c r="K51" s="19"/>
      <c r="L51" s="19"/>
      <c r="M51" s="19"/>
      <c r="N51" s="19"/>
      <c r="O51" s="19"/>
      <c r="P51" s="19"/>
      <c r="Q51" s="19"/>
      <c r="R51" s="19"/>
      <c r="S51" s="19"/>
      <c r="T51" s="19"/>
      <c r="U51" s="19"/>
      <c r="V51" s="19"/>
      <c r="W51" s="19"/>
      <c r="X51" s="19"/>
      <c r="Y51" s="19"/>
      <c r="Z51" s="19"/>
      <c r="AA51" s="19"/>
      <c r="AB51" s="19"/>
    </row>
    <row r="52" spans="1:28" ht="19.5" customHeight="1">
      <c r="A52" s="149" t="s">
        <v>224</v>
      </c>
      <c r="B52" s="64" t="s">
        <v>65</v>
      </c>
      <c r="C52" s="65"/>
      <c r="D52" s="65"/>
      <c r="E52" s="65"/>
      <c r="F52" s="65"/>
      <c r="G52" s="65"/>
      <c r="H52" s="19"/>
      <c r="I52" s="19"/>
      <c r="J52" s="19"/>
      <c r="K52" s="19"/>
      <c r="L52" s="19"/>
      <c r="M52" s="19"/>
      <c r="N52" s="19"/>
      <c r="O52" s="19"/>
      <c r="P52" s="19"/>
      <c r="Q52" s="19"/>
      <c r="R52" s="19"/>
      <c r="S52" s="19"/>
      <c r="T52" s="19"/>
      <c r="U52" s="19"/>
      <c r="V52" s="19"/>
      <c r="W52" s="19"/>
      <c r="X52" s="19"/>
      <c r="Y52" s="19"/>
      <c r="Z52" s="19"/>
      <c r="AA52" s="19"/>
      <c r="AB52" s="19"/>
    </row>
    <row r="53" spans="1:28" ht="27.75" customHeight="1">
      <c r="A53" s="149" t="s">
        <v>225</v>
      </c>
      <c r="B53" s="156" t="s">
        <v>315</v>
      </c>
      <c r="C53" s="26" t="s">
        <v>52</v>
      </c>
      <c r="D53" s="26"/>
      <c r="E53" s="16">
        <v>5</v>
      </c>
      <c r="F53" s="17">
        <f t="shared" si="0"/>
        <v>0</v>
      </c>
      <c r="G53" s="211" t="s">
        <v>566</v>
      </c>
      <c r="H53" s="19"/>
      <c r="I53" s="19"/>
      <c r="J53" s="19"/>
      <c r="K53" s="19"/>
      <c r="L53" s="19"/>
      <c r="M53" s="19"/>
      <c r="N53" s="19"/>
      <c r="O53" s="19"/>
      <c r="P53" s="19"/>
      <c r="Q53" s="19"/>
      <c r="R53" s="19"/>
      <c r="S53" s="19"/>
      <c r="T53" s="19"/>
      <c r="U53" s="19"/>
      <c r="V53" s="19"/>
      <c r="W53" s="19"/>
      <c r="X53" s="19"/>
      <c r="Y53" s="19"/>
      <c r="Z53" s="19"/>
      <c r="AA53" s="19"/>
      <c r="AB53" s="19"/>
    </row>
    <row r="54" spans="1:28" ht="40.5" customHeight="1">
      <c r="A54" s="149" t="s">
        <v>226</v>
      </c>
      <c r="B54" s="156" t="s">
        <v>316</v>
      </c>
      <c r="C54" s="34" t="s">
        <v>52</v>
      </c>
      <c r="D54" s="34"/>
      <c r="E54" s="16">
        <v>1</v>
      </c>
      <c r="F54" s="17">
        <f t="shared" si="0"/>
        <v>0</v>
      </c>
      <c r="G54" s="210" t="s">
        <v>567</v>
      </c>
      <c r="H54" s="19"/>
      <c r="I54" s="19"/>
      <c r="J54" s="19"/>
      <c r="K54" s="19"/>
      <c r="L54" s="19"/>
      <c r="M54" s="19"/>
      <c r="N54" s="19"/>
      <c r="O54" s="19"/>
      <c r="P54" s="19"/>
      <c r="Q54" s="19"/>
      <c r="R54" s="19"/>
      <c r="S54" s="19"/>
      <c r="T54" s="19"/>
      <c r="U54" s="19"/>
      <c r="V54" s="19"/>
      <c r="W54" s="19"/>
      <c r="X54" s="19"/>
      <c r="Y54" s="19"/>
      <c r="Z54" s="19"/>
      <c r="AA54" s="19"/>
      <c r="AB54" s="19"/>
    </row>
    <row r="55" spans="1:28" ht="39.75" customHeight="1">
      <c r="A55" s="149" t="s">
        <v>227</v>
      </c>
      <c r="B55" s="36" t="s">
        <v>284</v>
      </c>
      <c r="C55" s="34" t="s">
        <v>52</v>
      </c>
      <c r="D55" s="34"/>
      <c r="E55" s="16">
        <v>1</v>
      </c>
      <c r="F55" s="17">
        <f t="shared" si="0"/>
        <v>0</v>
      </c>
      <c r="G55" s="285" t="s">
        <v>568</v>
      </c>
      <c r="H55" s="19"/>
      <c r="I55" s="19"/>
      <c r="J55" s="19"/>
      <c r="K55" s="19"/>
      <c r="L55" s="19"/>
      <c r="M55" s="19"/>
      <c r="N55" s="19"/>
      <c r="O55" s="19"/>
      <c r="P55" s="19"/>
      <c r="Q55" s="19"/>
      <c r="R55" s="19"/>
      <c r="S55" s="19"/>
      <c r="T55" s="19"/>
      <c r="U55" s="19"/>
      <c r="V55" s="19"/>
      <c r="W55" s="19"/>
      <c r="X55" s="19"/>
      <c r="Y55" s="19"/>
      <c r="Z55" s="19"/>
      <c r="AA55" s="19"/>
      <c r="AB55" s="19"/>
    </row>
    <row r="56" spans="1:28" ht="28.5" customHeight="1">
      <c r="A56" s="149" t="s">
        <v>228</v>
      </c>
      <c r="B56" s="39" t="s">
        <v>285</v>
      </c>
      <c r="C56" s="34" t="s">
        <v>52</v>
      </c>
      <c r="D56" s="34"/>
      <c r="E56" s="16">
        <v>1</v>
      </c>
      <c r="F56" s="17">
        <f t="shared" si="0"/>
        <v>0</v>
      </c>
      <c r="G56" s="294"/>
      <c r="H56" s="19"/>
      <c r="I56" s="19"/>
      <c r="J56" s="19"/>
      <c r="K56" s="19"/>
      <c r="L56" s="19"/>
      <c r="M56" s="19"/>
      <c r="N56" s="19"/>
      <c r="O56" s="19"/>
      <c r="P56" s="19"/>
      <c r="Q56" s="19"/>
      <c r="R56" s="19"/>
      <c r="S56" s="19"/>
      <c r="T56" s="19"/>
      <c r="U56" s="19"/>
      <c r="V56" s="19"/>
      <c r="W56" s="19"/>
      <c r="X56" s="19"/>
      <c r="Y56" s="19"/>
      <c r="Z56" s="19"/>
      <c r="AA56" s="19"/>
      <c r="AB56" s="19"/>
    </row>
    <row r="57" spans="1:28" ht="42" customHeight="1">
      <c r="A57" s="149" t="s">
        <v>59</v>
      </c>
      <c r="B57" s="174" t="s">
        <v>425</v>
      </c>
      <c r="C57" s="34" t="s">
        <v>52</v>
      </c>
      <c r="D57" s="34"/>
      <c r="E57" s="16">
        <v>5</v>
      </c>
      <c r="F57" s="17">
        <f t="shared" si="0"/>
        <v>0</v>
      </c>
      <c r="G57" s="210" t="s">
        <v>569</v>
      </c>
      <c r="H57" s="19"/>
      <c r="I57" s="19"/>
      <c r="J57" s="19"/>
      <c r="K57" s="19"/>
      <c r="L57" s="19"/>
      <c r="M57" s="19"/>
      <c r="N57" s="19"/>
      <c r="O57" s="19"/>
      <c r="P57" s="19"/>
      <c r="Q57" s="19"/>
      <c r="R57" s="19"/>
      <c r="S57" s="19"/>
      <c r="T57" s="19"/>
      <c r="U57" s="19"/>
      <c r="V57" s="19"/>
      <c r="W57" s="19"/>
      <c r="X57" s="19"/>
      <c r="Y57" s="19"/>
      <c r="Z57" s="19"/>
      <c r="AA57" s="19"/>
      <c r="AB57" s="19"/>
    </row>
    <row r="58" spans="1:28" ht="42" customHeight="1">
      <c r="A58" s="149" t="s">
        <v>60</v>
      </c>
      <c r="B58" s="38" t="s">
        <v>266</v>
      </c>
      <c r="C58" s="26" t="s">
        <v>52</v>
      </c>
      <c r="D58" s="26"/>
      <c r="E58" s="16">
        <v>2</v>
      </c>
      <c r="F58" s="17">
        <f t="shared" si="0"/>
        <v>0</v>
      </c>
      <c r="G58" s="295" t="s">
        <v>570</v>
      </c>
      <c r="H58" s="19"/>
      <c r="I58" s="19"/>
      <c r="J58" s="19"/>
      <c r="K58" s="19"/>
      <c r="L58" s="19"/>
      <c r="M58" s="19"/>
      <c r="N58" s="19"/>
      <c r="O58" s="19"/>
      <c r="P58" s="19"/>
      <c r="Q58" s="19"/>
      <c r="R58" s="19"/>
      <c r="S58" s="19"/>
      <c r="T58" s="19"/>
      <c r="U58" s="19"/>
      <c r="V58" s="19"/>
      <c r="W58" s="19"/>
      <c r="X58" s="19"/>
      <c r="Y58" s="19"/>
      <c r="Z58" s="19"/>
      <c r="AA58" s="19"/>
      <c r="AB58" s="19"/>
    </row>
    <row r="59" spans="1:28" ht="30.75" customHeight="1">
      <c r="A59" s="149" t="s">
        <v>61</v>
      </c>
      <c r="B59" s="40" t="s">
        <v>134</v>
      </c>
      <c r="C59" s="26" t="s">
        <v>52</v>
      </c>
      <c r="D59" s="26"/>
      <c r="E59" s="16">
        <v>2</v>
      </c>
      <c r="F59" s="17">
        <f t="shared" si="0"/>
        <v>0</v>
      </c>
      <c r="G59" s="296"/>
      <c r="H59" s="19"/>
      <c r="I59" s="19"/>
      <c r="J59" s="19"/>
      <c r="K59" s="19"/>
      <c r="L59" s="19"/>
      <c r="M59" s="19"/>
      <c r="N59" s="19"/>
      <c r="O59" s="19"/>
      <c r="P59" s="19"/>
      <c r="Q59" s="19"/>
      <c r="R59" s="19"/>
      <c r="S59" s="19"/>
      <c r="T59" s="19"/>
      <c r="U59" s="19"/>
      <c r="V59" s="19"/>
      <c r="W59" s="19"/>
      <c r="X59" s="19"/>
      <c r="Y59" s="19"/>
      <c r="Z59" s="19"/>
      <c r="AA59" s="19"/>
      <c r="AB59" s="19"/>
    </row>
    <row r="60" spans="1:28" ht="42.75" customHeight="1">
      <c r="A60" s="149" t="s">
        <v>62</v>
      </c>
      <c r="B60" s="156" t="s">
        <v>317</v>
      </c>
      <c r="C60" s="34" t="s">
        <v>52</v>
      </c>
      <c r="D60" s="34"/>
      <c r="E60" s="16">
        <v>3</v>
      </c>
      <c r="F60" s="17">
        <f t="shared" si="0"/>
        <v>0</v>
      </c>
      <c r="G60" s="210" t="s">
        <v>571</v>
      </c>
      <c r="H60" s="19"/>
      <c r="I60" s="19"/>
      <c r="J60" s="19"/>
      <c r="K60" s="19"/>
      <c r="L60" s="19"/>
      <c r="M60" s="19"/>
      <c r="N60" s="19"/>
      <c r="O60" s="19"/>
      <c r="P60" s="19"/>
      <c r="Q60" s="19"/>
      <c r="R60" s="19"/>
      <c r="S60" s="19"/>
      <c r="T60" s="19"/>
      <c r="U60" s="19"/>
      <c r="V60" s="19"/>
      <c r="W60" s="19"/>
      <c r="X60" s="19"/>
      <c r="Y60" s="19"/>
      <c r="Z60" s="19"/>
      <c r="AA60" s="19"/>
      <c r="AB60" s="19"/>
    </row>
    <row r="61" spans="1:28" ht="42" customHeight="1">
      <c r="A61" s="149" t="s">
        <v>2</v>
      </c>
      <c r="B61" s="156" t="s">
        <v>318</v>
      </c>
      <c r="C61" s="34" t="s">
        <v>52</v>
      </c>
      <c r="D61" s="34"/>
      <c r="E61" s="16">
        <v>2</v>
      </c>
      <c r="F61" s="17">
        <f t="shared" si="0"/>
        <v>0</v>
      </c>
      <c r="G61" s="210" t="s">
        <v>572</v>
      </c>
      <c r="H61" s="19"/>
      <c r="I61" s="19"/>
      <c r="J61" s="19"/>
      <c r="K61" s="19"/>
      <c r="L61" s="19"/>
      <c r="M61" s="19"/>
      <c r="N61" s="19"/>
      <c r="O61" s="19"/>
      <c r="P61" s="19"/>
      <c r="Q61" s="19"/>
      <c r="R61" s="19"/>
      <c r="S61" s="19"/>
      <c r="T61" s="19"/>
      <c r="U61" s="19"/>
      <c r="V61" s="19"/>
      <c r="W61" s="19"/>
      <c r="X61" s="19"/>
      <c r="Y61" s="19"/>
      <c r="Z61" s="19"/>
      <c r="AA61" s="19"/>
      <c r="AB61" s="19"/>
    </row>
    <row r="62" spans="1:28" ht="29.25" customHeight="1">
      <c r="A62" s="149" t="s">
        <v>3</v>
      </c>
      <c r="B62" s="156" t="s">
        <v>319</v>
      </c>
      <c r="C62" s="34" t="s">
        <v>52</v>
      </c>
      <c r="D62" s="34"/>
      <c r="E62" s="16">
        <v>1</v>
      </c>
      <c r="F62" s="17">
        <f t="shared" si="0"/>
        <v>0</v>
      </c>
      <c r="G62" s="210" t="s">
        <v>573</v>
      </c>
      <c r="H62" s="19"/>
      <c r="I62" s="19"/>
      <c r="J62" s="19"/>
      <c r="K62" s="19"/>
      <c r="L62" s="19"/>
      <c r="M62" s="19"/>
      <c r="N62" s="19"/>
      <c r="O62" s="19"/>
      <c r="P62" s="19"/>
      <c r="Q62" s="19"/>
      <c r="R62" s="19"/>
      <c r="S62" s="19"/>
      <c r="T62" s="19"/>
      <c r="U62" s="19"/>
      <c r="V62" s="19"/>
      <c r="W62" s="19"/>
      <c r="X62" s="19"/>
      <c r="Y62" s="19"/>
      <c r="Z62" s="19"/>
      <c r="AA62" s="19"/>
      <c r="AB62" s="19"/>
    </row>
    <row r="63" spans="1:28" ht="41.25" customHeight="1">
      <c r="A63" s="149" t="s">
        <v>4</v>
      </c>
      <c r="B63" s="156" t="s">
        <v>330</v>
      </c>
      <c r="C63" s="34" t="s">
        <v>52</v>
      </c>
      <c r="D63" s="34"/>
      <c r="E63" s="16">
        <v>1</v>
      </c>
      <c r="F63" s="17">
        <f t="shared" si="0"/>
        <v>0</v>
      </c>
      <c r="G63" s="210" t="s">
        <v>574</v>
      </c>
      <c r="H63" s="19"/>
      <c r="I63" s="19"/>
      <c r="J63" s="19"/>
      <c r="K63" s="19"/>
      <c r="L63" s="19"/>
      <c r="M63" s="19"/>
      <c r="N63" s="19"/>
      <c r="O63" s="19"/>
      <c r="P63" s="19"/>
      <c r="Q63" s="19"/>
      <c r="R63" s="19"/>
      <c r="S63" s="19"/>
      <c r="T63" s="19"/>
      <c r="U63" s="19"/>
      <c r="V63" s="19"/>
      <c r="W63" s="19"/>
      <c r="X63" s="19"/>
      <c r="Y63" s="19"/>
      <c r="Z63" s="19"/>
      <c r="AA63" s="19"/>
      <c r="AB63" s="19"/>
    </row>
    <row r="64" spans="1:28" ht="48.75" customHeight="1">
      <c r="A64" s="149" t="s">
        <v>5</v>
      </c>
      <c r="B64" s="156" t="s">
        <v>283</v>
      </c>
      <c r="C64" s="34" t="s">
        <v>52</v>
      </c>
      <c r="D64" s="34"/>
      <c r="E64" s="16">
        <v>1</v>
      </c>
      <c r="F64" s="17">
        <f t="shared" si="0"/>
        <v>0</v>
      </c>
      <c r="G64" s="210" t="s">
        <v>575</v>
      </c>
      <c r="H64" s="19"/>
      <c r="I64" s="19"/>
      <c r="J64" s="19"/>
      <c r="K64" s="19"/>
      <c r="L64" s="19"/>
      <c r="M64" s="19"/>
      <c r="N64" s="19"/>
      <c r="O64" s="19"/>
      <c r="P64" s="19"/>
      <c r="Q64" s="19"/>
      <c r="R64" s="19"/>
      <c r="S64" s="19"/>
      <c r="T64" s="19"/>
      <c r="U64" s="19"/>
      <c r="V64" s="19"/>
      <c r="W64" s="19"/>
      <c r="X64" s="19"/>
      <c r="Y64" s="19"/>
      <c r="Z64" s="19"/>
      <c r="AA64" s="19"/>
      <c r="AB64" s="19"/>
    </row>
    <row r="65" spans="1:28" ht="39.75" customHeight="1">
      <c r="A65" s="149" t="s">
        <v>6</v>
      </c>
      <c r="B65" s="156" t="s">
        <v>320</v>
      </c>
      <c r="C65" s="34" t="s">
        <v>52</v>
      </c>
      <c r="D65" s="34"/>
      <c r="E65" s="16">
        <v>5</v>
      </c>
      <c r="F65" s="17">
        <f t="shared" si="0"/>
        <v>0</v>
      </c>
      <c r="G65" s="210" t="s">
        <v>576</v>
      </c>
      <c r="H65" s="19"/>
      <c r="I65" s="19"/>
      <c r="J65" s="19"/>
      <c r="K65" s="19"/>
      <c r="L65" s="19"/>
      <c r="M65" s="19"/>
      <c r="N65" s="19"/>
      <c r="O65" s="19"/>
      <c r="P65" s="19"/>
      <c r="Q65" s="19"/>
      <c r="R65" s="19"/>
      <c r="S65" s="19"/>
      <c r="T65" s="19"/>
      <c r="U65" s="19"/>
      <c r="V65" s="19"/>
      <c r="W65" s="19"/>
      <c r="X65" s="19"/>
      <c r="Y65" s="19"/>
      <c r="Z65" s="19"/>
      <c r="AA65" s="19"/>
      <c r="AB65" s="19"/>
    </row>
    <row r="66" spans="1:28" ht="50.25" customHeight="1">
      <c r="A66" s="149" t="s">
        <v>7</v>
      </c>
      <c r="B66" s="156" t="s">
        <v>336</v>
      </c>
      <c r="C66" s="34" t="s">
        <v>52</v>
      </c>
      <c r="D66" s="34"/>
      <c r="E66" s="16">
        <v>3</v>
      </c>
      <c r="F66" s="17">
        <f t="shared" si="0"/>
        <v>0</v>
      </c>
      <c r="G66" s="210" t="s">
        <v>577</v>
      </c>
      <c r="H66" s="19"/>
      <c r="I66" s="19"/>
      <c r="J66" s="19"/>
      <c r="K66" s="19"/>
      <c r="L66" s="19"/>
      <c r="M66" s="19"/>
      <c r="N66" s="19"/>
      <c r="O66" s="19"/>
      <c r="P66" s="19"/>
      <c r="Q66" s="19"/>
      <c r="R66" s="19"/>
      <c r="S66" s="19"/>
      <c r="T66" s="19"/>
      <c r="U66" s="19"/>
      <c r="V66" s="19"/>
      <c r="W66" s="19"/>
      <c r="X66" s="19"/>
      <c r="Y66" s="19"/>
      <c r="Z66" s="19"/>
      <c r="AA66" s="19"/>
      <c r="AB66" s="19"/>
    </row>
    <row r="67" spans="1:28" ht="50.25" customHeight="1">
      <c r="A67" s="149" t="s">
        <v>8</v>
      </c>
      <c r="B67" s="156" t="s">
        <v>337</v>
      </c>
      <c r="C67" s="34" t="s">
        <v>52</v>
      </c>
      <c r="D67" s="34"/>
      <c r="E67" s="16"/>
      <c r="F67" s="17"/>
      <c r="G67" s="210" t="s">
        <v>578</v>
      </c>
      <c r="H67" s="19"/>
      <c r="I67" s="19"/>
      <c r="J67" s="19"/>
      <c r="K67" s="19"/>
      <c r="L67" s="19"/>
      <c r="M67" s="19"/>
      <c r="N67" s="19"/>
      <c r="O67" s="19"/>
      <c r="P67" s="19"/>
      <c r="Q67" s="19"/>
      <c r="R67" s="19"/>
      <c r="S67" s="19"/>
      <c r="T67" s="19"/>
      <c r="U67" s="19"/>
      <c r="V67" s="19"/>
      <c r="W67" s="19"/>
      <c r="X67" s="19"/>
      <c r="Y67" s="19"/>
      <c r="Z67" s="19"/>
      <c r="AA67" s="19"/>
      <c r="AB67" s="19"/>
    </row>
    <row r="68" spans="1:28" ht="42.75" customHeight="1">
      <c r="A68" s="149" t="s">
        <v>9</v>
      </c>
      <c r="B68" s="156" t="s">
        <v>286</v>
      </c>
      <c r="C68" s="26" t="s">
        <v>52</v>
      </c>
      <c r="D68" s="26"/>
      <c r="E68" s="16">
        <v>1</v>
      </c>
      <c r="F68" s="17">
        <f>IF(D68="I",E68,0)</f>
        <v>0</v>
      </c>
      <c r="G68" s="210" t="s">
        <v>579</v>
      </c>
      <c r="H68" s="19"/>
      <c r="I68" s="19"/>
      <c r="J68" s="19"/>
      <c r="K68" s="19"/>
      <c r="L68" s="19"/>
      <c r="M68" s="19"/>
      <c r="N68" s="19"/>
      <c r="O68" s="19"/>
      <c r="P68" s="19"/>
      <c r="Q68" s="19"/>
      <c r="R68" s="19"/>
      <c r="S68" s="19"/>
      <c r="T68" s="19"/>
      <c r="U68" s="19"/>
      <c r="V68" s="19"/>
      <c r="W68" s="19"/>
      <c r="X68" s="19"/>
      <c r="Y68" s="19"/>
      <c r="Z68" s="19"/>
      <c r="AA68" s="19"/>
      <c r="AB68" s="19"/>
    </row>
    <row r="69" spans="1:28" ht="51">
      <c r="A69" s="149" t="s">
        <v>10</v>
      </c>
      <c r="B69" s="158" t="s">
        <v>293</v>
      </c>
      <c r="C69" s="26" t="s">
        <v>52</v>
      </c>
      <c r="D69" s="26"/>
      <c r="E69" s="16">
        <v>1</v>
      </c>
      <c r="F69" s="17">
        <f>IF(D69="I",E69,0)</f>
        <v>0</v>
      </c>
      <c r="G69" s="210" t="s">
        <v>580</v>
      </c>
      <c r="H69" s="19"/>
      <c r="I69" s="19"/>
      <c r="J69" s="19"/>
      <c r="K69" s="19"/>
      <c r="L69" s="19"/>
      <c r="M69" s="19"/>
      <c r="N69" s="19"/>
      <c r="O69" s="19"/>
      <c r="P69" s="19"/>
      <c r="Q69" s="19"/>
      <c r="R69" s="19"/>
      <c r="S69" s="19"/>
      <c r="T69" s="19"/>
      <c r="U69" s="19"/>
      <c r="V69" s="19"/>
      <c r="W69" s="19"/>
      <c r="X69" s="19"/>
      <c r="Y69" s="19"/>
      <c r="Z69" s="19"/>
      <c r="AA69" s="19"/>
      <c r="AB69" s="19"/>
    </row>
    <row r="70" spans="1:28" ht="50.25" customHeight="1">
      <c r="A70" s="149" t="s">
        <v>11</v>
      </c>
      <c r="B70" s="38" t="s">
        <v>472</v>
      </c>
      <c r="C70" s="34" t="s">
        <v>52</v>
      </c>
      <c r="D70" s="34"/>
      <c r="E70" s="16"/>
      <c r="F70" s="17"/>
      <c r="G70" s="210" t="s">
        <v>581</v>
      </c>
      <c r="H70" s="19"/>
      <c r="I70" s="19"/>
      <c r="J70" s="19"/>
      <c r="K70" s="19"/>
      <c r="L70" s="19"/>
      <c r="M70" s="19"/>
      <c r="N70" s="19"/>
      <c r="O70" s="19"/>
      <c r="P70" s="19"/>
      <c r="Q70" s="19"/>
      <c r="R70" s="19"/>
      <c r="S70" s="19"/>
      <c r="T70" s="19"/>
      <c r="U70" s="19"/>
      <c r="V70" s="19"/>
      <c r="W70" s="19"/>
      <c r="X70" s="19"/>
      <c r="Y70" s="19"/>
      <c r="Z70" s="19"/>
      <c r="AA70" s="19"/>
      <c r="AB70" s="19"/>
    </row>
    <row r="71" spans="1:28" ht="50.25" customHeight="1">
      <c r="A71" s="149" t="s">
        <v>12</v>
      </c>
      <c r="B71" s="38" t="s">
        <v>473</v>
      </c>
      <c r="C71" s="34" t="s">
        <v>52</v>
      </c>
      <c r="D71" s="34"/>
      <c r="E71" s="16"/>
      <c r="F71" s="17"/>
      <c r="G71" s="210" t="s">
        <v>545</v>
      </c>
      <c r="H71" s="19"/>
      <c r="I71" s="19"/>
      <c r="J71" s="19"/>
      <c r="K71" s="19"/>
      <c r="L71" s="19"/>
      <c r="M71" s="19"/>
      <c r="N71" s="19"/>
      <c r="O71" s="19"/>
      <c r="P71" s="19"/>
      <c r="Q71" s="19"/>
      <c r="R71" s="19"/>
      <c r="S71" s="19"/>
      <c r="T71" s="19"/>
      <c r="U71" s="19"/>
      <c r="V71" s="19"/>
      <c r="W71" s="19"/>
      <c r="X71" s="19"/>
      <c r="Y71" s="19"/>
      <c r="Z71" s="19"/>
      <c r="AA71" s="19"/>
      <c r="AB71" s="19"/>
    </row>
    <row r="72" spans="1:28" ht="19.5" customHeight="1">
      <c r="A72" s="149" t="s">
        <v>13</v>
      </c>
      <c r="B72" s="61" t="s">
        <v>259</v>
      </c>
      <c r="C72" s="62"/>
      <c r="D72" s="63"/>
      <c r="E72" s="62"/>
      <c r="F72" s="62"/>
      <c r="G72" s="219"/>
      <c r="H72" s="19"/>
      <c r="I72" s="19"/>
      <c r="J72" s="19"/>
      <c r="K72" s="19"/>
      <c r="L72" s="19"/>
      <c r="M72" s="19"/>
      <c r="N72" s="19"/>
      <c r="O72" s="19"/>
      <c r="P72" s="19"/>
      <c r="Q72" s="19"/>
      <c r="R72" s="19"/>
      <c r="S72" s="19"/>
      <c r="T72" s="19"/>
      <c r="U72" s="19"/>
      <c r="V72" s="19"/>
      <c r="W72" s="19"/>
      <c r="X72" s="19"/>
      <c r="Y72" s="19"/>
      <c r="Z72" s="19"/>
      <c r="AA72" s="19"/>
      <c r="AB72" s="19"/>
    </row>
    <row r="73" spans="1:28" ht="68.25" customHeight="1">
      <c r="A73" s="149" t="s">
        <v>14</v>
      </c>
      <c r="B73" s="157" t="s">
        <v>321</v>
      </c>
      <c r="C73" s="26" t="s">
        <v>52</v>
      </c>
      <c r="D73" s="26"/>
      <c r="E73" s="16">
        <v>1</v>
      </c>
      <c r="F73" s="17">
        <f t="shared" si="0"/>
        <v>0</v>
      </c>
      <c r="G73" s="209" t="s">
        <v>582</v>
      </c>
      <c r="H73" s="19"/>
      <c r="I73" s="19"/>
      <c r="J73" s="19"/>
      <c r="K73" s="19"/>
      <c r="L73" s="19"/>
      <c r="M73" s="19"/>
      <c r="N73" s="19"/>
      <c r="O73" s="19"/>
      <c r="P73" s="19"/>
      <c r="Q73" s="19"/>
      <c r="R73" s="19"/>
      <c r="S73" s="19"/>
      <c r="T73" s="19"/>
      <c r="U73" s="19"/>
      <c r="V73" s="19"/>
      <c r="W73" s="19"/>
      <c r="X73" s="19"/>
      <c r="Y73" s="19"/>
      <c r="Z73" s="19"/>
      <c r="AA73" s="19"/>
      <c r="AB73" s="19"/>
    </row>
    <row r="74" spans="1:28" ht="41.25" customHeight="1">
      <c r="A74" s="149" t="s">
        <v>15</v>
      </c>
      <c r="B74" s="157" t="s">
        <v>322</v>
      </c>
      <c r="C74" s="26" t="s">
        <v>52</v>
      </c>
      <c r="D74" s="26"/>
      <c r="E74" s="16">
        <v>1</v>
      </c>
      <c r="F74" s="17">
        <f t="shared" si="0"/>
        <v>0</v>
      </c>
      <c r="G74" s="209" t="s">
        <v>638</v>
      </c>
      <c r="H74" s="19"/>
      <c r="I74" s="19"/>
      <c r="J74" s="19"/>
      <c r="K74" s="19"/>
      <c r="L74" s="19"/>
      <c r="M74" s="19"/>
      <c r="N74" s="19"/>
      <c r="O74" s="19"/>
      <c r="P74" s="19"/>
      <c r="Q74" s="19"/>
      <c r="R74" s="19"/>
      <c r="S74" s="19"/>
      <c r="T74" s="19"/>
      <c r="U74" s="19"/>
      <c r="V74" s="19"/>
      <c r="W74" s="19"/>
      <c r="X74" s="19"/>
      <c r="Y74" s="19"/>
      <c r="Z74" s="19"/>
      <c r="AA74" s="19"/>
      <c r="AB74" s="19"/>
    </row>
    <row r="75" spans="1:28" ht="77.25" customHeight="1">
      <c r="A75" s="149" t="s">
        <v>16</v>
      </c>
      <c r="B75" s="153" t="s">
        <v>323</v>
      </c>
      <c r="C75" s="34" t="s">
        <v>52</v>
      </c>
      <c r="D75" s="34"/>
      <c r="E75" s="16">
        <v>1</v>
      </c>
      <c r="F75" s="17">
        <f t="shared" si="0"/>
        <v>0</v>
      </c>
      <c r="G75" s="215" t="s">
        <v>583</v>
      </c>
      <c r="H75" s="19"/>
      <c r="I75" s="19"/>
      <c r="J75" s="19"/>
      <c r="K75" s="19"/>
      <c r="L75" s="19"/>
      <c r="M75" s="19"/>
      <c r="N75" s="19"/>
      <c r="O75" s="19"/>
      <c r="P75" s="19"/>
      <c r="Q75" s="19"/>
      <c r="R75" s="19"/>
      <c r="S75" s="19"/>
      <c r="T75" s="19"/>
      <c r="U75" s="19"/>
      <c r="V75" s="19"/>
      <c r="W75" s="19"/>
      <c r="X75" s="19"/>
      <c r="Y75" s="19"/>
      <c r="Z75" s="19"/>
      <c r="AA75" s="19"/>
      <c r="AB75" s="19"/>
    </row>
    <row r="76" spans="1:28" ht="27.75" customHeight="1">
      <c r="A76" s="149" t="s">
        <v>17</v>
      </c>
      <c r="B76" s="153" t="s">
        <v>260</v>
      </c>
      <c r="C76" s="26" t="s">
        <v>52</v>
      </c>
      <c r="D76" s="26"/>
      <c r="E76" s="16">
        <v>1</v>
      </c>
      <c r="F76" s="17">
        <f t="shared" ref="F76:F111" si="1">IF(D76="I",E76,0)</f>
        <v>0</v>
      </c>
      <c r="G76" s="213" t="s">
        <v>584</v>
      </c>
      <c r="H76" s="19"/>
      <c r="I76" s="19"/>
      <c r="J76" s="19"/>
      <c r="K76" s="19"/>
      <c r="L76" s="19"/>
      <c r="M76" s="19"/>
      <c r="N76" s="19"/>
      <c r="O76" s="19"/>
      <c r="P76" s="19"/>
      <c r="Q76" s="19"/>
      <c r="R76" s="19"/>
      <c r="S76" s="19"/>
      <c r="T76" s="19"/>
      <c r="U76" s="19"/>
      <c r="V76" s="19"/>
      <c r="W76" s="19"/>
      <c r="X76" s="19"/>
      <c r="Y76" s="19"/>
      <c r="Z76" s="19"/>
      <c r="AA76" s="19"/>
      <c r="AB76" s="19"/>
    </row>
    <row r="77" spans="1:28" ht="42" customHeight="1">
      <c r="A77" s="149" t="s">
        <v>18</v>
      </c>
      <c r="B77" s="153" t="s">
        <v>261</v>
      </c>
      <c r="C77" s="26" t="s">
        <v>52</v>
      </c>
      <c r="D77" s="26"/>
      <c r="E77" s="16">
        <v>1</v>
      </c>
      <c r="F77" s="17">
        <f t="shared" si="1"/>
        <v>0</v>
      </c>
      <c r="G77" s="213" t="s">
        <v>585</v>
      </c>
      <c r="H77" s="19"/>
      <c r="I77" s="19"/>
      <c r="J77" s="19"/>
      <c r="K77" s="19"/>
      <c r="L77" s="19"/>
      <c r="M77" s="19"/>
      <c r="N77" s="19"/>
      <c r="O77" s="19"/>
      <c r="P77" s="19"/>
      <c r="Q77" s="19"/>
      <c r="R77" s="19"/>
      <c r="S77" s="19"/>
      <c r="T77" s="19"/>
      <c r="U77" s="19"/>
      <c r="V77" s="19"/>
      <c r="W77" s="19"/>
      <c r="X77" s="19"/>
      <c r="Y77" s="19"/>
      <c r="Z77" s="19"/>
      <c r="AA77" s="19"/>
      <c r="AB77" s="19"/>
    </row>
    <row r="78" spans="1:28" ht="19.5" customHeight="1">
      <c r="A78" s="149" t="s">
        <v>19</v>
      </c>
      <c r="B78" s="64" t="s">
        <v>43</v>
      </c>
      <c r="C78" s="65"/>
      <c r="D78" s="65"/>
      <c r="E78" s="65"/>
      <c r="F78" s="65"/>
      <c r="G78" s="65"/>
      <c r="H78" s="19"/>
      <c r="I78" s="19"/>
      <c r="J78" s="19"/>
      <c r="K78" s="19"/>
      <c r="L78" s="19"/>
      <c r="M78" s="19"/>
      <c r="N78" s="19"/>
      <c r="O78" s="19"/>
      <c r="P78" s="19"/>
      <c r="Q78" s="19"/>
      <c r="R78" s="19"/>
      <c r="S78" s="19"/>
      <c r="T78" s="19"/>
      <c r="U78" s="19"/>
      <c r="V78" s="19"/>
      <c r="W78" s="19"/>
      <c r="X78" s="19"/>
      <c r="Y78" s="19"/>
      <c r="Z78" s="19"/>
      <c r="AA78" s="19"/>
      <c r="AB78" s="19"/>
    </row>
    <row r="79" spans="1:28" ht="68.45" customHeight="1">
      <c r="A79" s="149" t="s">
        <v>20</v>
      </c>
      <c r="B79" s="153" t="s">
        <v>378</v>
      </c>
      <c r="C79" s="26" t="s">
        <v>52</v>
      </c>
      <c r="D79" s="26"/>
      <c r="E79" s="16">
        <v>1</v>
      </c>
      <c r="F79" s="17">
        <f t="shared" si="1"/>
        <v>0</v>
      </c>
      <c r="G79" s="209" t="s">
        <v>546</v>
      </c>
      <c r="H79" s="19"/>
      <c r="I79" s="19"/>
      <c r="J79" s="19"/>
      <c r="K79" s="19"/>
      <c r="L79" s="19"/>
      <c r="M79" s="19"/>
      <c r="N79" s="19"/>
      <c r="O79" s="19"/>
      <c r="P79" s="19"/>
      <c r="Q79" s="19"/>
      <c r="R79" s="19"/>
      <c r="S79" s="19"/>
      <c r="T79" s="19"/>
      <c r="U79" s="19"/>
      <c r="V79" s="19"/>
      <c r="W79" s="19"/>
      <c r="X79" s="19"/>
      <c r="Y79" s="19"/>
      <c r="Z79" s="19"/>
      <c r="AA79" s="19"/>
      <c r="AB79" s="19"/>
    </row>
    <row r="80" spans="1:28" ht="61.35" customHeight="1">
      <c r="A80" s="149" t="s">
        <v>21</v>
      </c>
      <c r="B80" s="202" t="s">
        <v>508</v>
      </c>
      <c r="C80" s="26" t="s">
        <v>52</v>
      </c>
      <c r="D80" s="26"/>
      <c r="E80" s="16">
        <v>1</v>
      </c>
      <c r="F80" s="17">
        <f t="shared" si="1"/>
        <v>0</v>
      </c>
      <c r="G80" s="222" t="s">
        <v>639</v>
      </c>
      <c r="H80" s="19"/>
      <c r="I80" s="19"/>
      <c r="J80" s="19"/>
      <c r="K80" s="19"/>
      <c r="L80" s="19"/>
      <c r="M80" s="19"/>
      <c r="N80" s="19"/>
      <c r="O80" s="19"/>
      <c r="P80" s="19"/>
      <c r="Q80" s="19"/>
      <c r="R80" s="19"/>
      <c r="S80" s="19"/>
      <c r="T80" s="19"/>
      <c r="U80" s="19"/>
      <c r="V80" s="19"/>
      <c r="W80" s="19"/>
      <c r="X80" s="19"/>
      <c r="Y80" s="19"/>
      <c r="Z80" s="19"/>
      <c r="AA80" s="19"/>
      <c r="AB80" s="19"/>
    </row>
    <row r="81" spans="1:28" ht="19.5" customHeight="1">
      <c r="A81" s="149" t="s">
        <v>22</v>
      </c>
      <c r="B81" s="61" t="s">
        <v>67</v>
      </c>
      <c r="C81" s="60"/>
      <c r="D81" s="60"/>
      <c r="E81" s="60"/>
      <c r="F81" s="60"/>
      <c r="G81" s="60"/>
      <c r="H81" s="19"/>
      <c r="I81" s="19"/>
      <c r="J81" s="19"/>
      <c r="K81" s="19"/>
      <c r="L81" s="19"/>
      <c r="M81" s="19"/>
      <c r="N81" s="19"/>
      <c r="O81" s="19"/>
      <c r="P81" s="19"/>
      <c r="Q81" s="19"/>
      <c r="R81" s="19"/>
      <c r="S81" s="19"/>
      <c r="T81" s="19"/>
      <c r="U81" s="19"/>
      <c r="V81" s="19"/>
      <c r="W81" s="19"/>
      <c r="X81" s="19"/>
      <c r="Y81" s="19"/>
      <c r="Z81" s="19"/>
      <c r="AA81" s="19"/>
      <c r="AB81" s="19"/>
    </row>
    <row r="82" spans="1:28" ht="47.25" customHeight="1">
      <c r="A82" s="149" t="s">
        <v>23</v>
      </c>
      <c r="B82" s="156" t="s">
        <v>420</v>
      </c>
      <c r="C82" s="26" t="s">
        <v>52</v>
      </c>
      <c r="D82" s="26"/>
      <c r="E82" s="16">
        <v>5</v>
      </c>
      <c r="F82" s="17">
        <f t="shared" si="1"/>
        <v>0</v>
      </c>
      <c r="G82" s="285" t="s">
        <v>586</v>
      </c>
      <c r="H82" s="19"/>
      <c r="I82" s="19"/>
      <c r="J82" s="19"/>
      <c r="K82" s="19"/>
      <c r="L82" s="19"/>
      <c r="M82" s="19"/>
      <c r="N82" s="19"/>
      <c r="O82" s="19"/>
      <c r="P82" s="19"/>
      <c r="Q82" s="19"/>
      <c r="R82" s="19"/>
      <c r="S82" s="19"/>
      <c r="T82" s="19"/>
      <c r="U82" s="19"/>
      <c r="V82" s="19"/>
      <c r="W82" s="19"/>
      <c r="X82" s="19"/>
      <c r="Y82" s="19"/>
      <c r="Z82" s="19"/>
      <c r="AA82" s="19"/>
      <c r="AB82" s="19"/>
    </row>
    <row r="83" spans="1:28" ht="51">
      <c r="A83" s="149" t="s">
        <v>24</v>
      </c>
      <c r="B83" s="36" t="s">
        <v>464</v>
      </c>
      <c r="C83" s="26" t="s">
        <v>52</v>
      </c>
      <c r="D83" s="26"/>
      <c r="E83" s="16">
        <v>1</v>
      </c>
      <c r="F83" s="17">
        <f t="shared" si="1"/>
        <v>0</v>
      </c>
      <c r="G83" s="289"/>
      <c r="H83" s="19"/>
      <c r="I83" s="19"/>
      <c r="J83" s="19"/>
      <c r="K83" s="19"/>
      <c r="L83" s="19"/>
      <c r="M83" s="19"/>
      <c r="N83" s="19"/>
      <c r="O83" s="19"/>
      <c r="P83" s="19"/>
      <c r="Q83" s="19"/>
      <c r="R83" s="19"/>
      <c r="S83" s="19"/>
      <c r="T83" s="19"/>
      <c r="U83" s="19"/>
      <c r="V83" s="19"/>
      <c r="W83" s="19"/>
      <c r="X83" s="19"/>
      <c r="Y83" s="19"/>
      <c r="Z83" s="19"/>
      <c r="AA83" s="19"/>
      <c r="AB83" s="19"/>
    </row>
    <row r="84" spans="1:28" ht="51">
      <c r="A84" s="149" t="s">
        <v>25</v>
      </c>
      <c r="B84" s="185" t="s">
        <v>465</v>
      </c>
      <c r="C84" s="26" t="s">
        <v>52</v>
      </c>
      <c r="D84" s="26"/>
      <c r="E84" s="16">
        <v>1</v>
      </c>
      <c r="F84" s="17">
        <f t="shared" si="1"/>
        <v>0</v>
      </c>
      <c r="G84" s="286"/>
      <c r="H84" s="19"/>
      <c r="I84" s="19"/>
      <c r="J84" s="19"/>
      <c r="K84" s="19"/>
      <c r="L84" s="19"/>
      <c r="M84" s="19"/>
      <c r="N84" s="19"/>
      <c r="O84" s="19"/>
      <c r="P84" s="19"/>
      <c r="Q84" s="19"/>
      <c r="R84" s="19"/>
      <c r="S84" s="19"/>
      <c r="T84" s="19"/>
      <c r="U84" s="19"/>
      <c r="V84" s="19"/>
      <c r="W84" s="19"/>
      <c r="X84" s="19"/>
      <c r="Y84" s="19"/>
      <c r="Z84" s="19"/>
      <c r="AA84" s="19"/>
      <c r="AB84" s="19"/>
    </row>
    <row r="85" spans="1:28" ht="51.75" customHeight="1">
      <c r="A85" s="149" t="s">
        <v>489</v>
      </c>
      <c r="B85" s="156" t="s">
        <v>485</v>
      </c>
      <c r="C85" s="26" t="s">
        <v>52</v>
      </c>
      <c r="D85" s="26"/>
      <c r="E85" s="16">
        <v>1</v>
      </c>
      <c r="F85" s="17">
        <f t="shared" si="1"/>
        <v>0</v>
      </c>
      <c r="G85" s="211" t="s">
        <v>532</v>
      </c>
      <c r="H85" s="19"/>
      <c r="I85" s="19"/>
      <c r="J85" s="19"/>
      <c r="K85" s="19"/>
      <c r="L85" s="19"/>
      <c r="M85" s="19"/>
      <c r="N85" s="19"/>
      <c r="O85" s="19"/>
      <c r="P85" s="19"/>
      <c r="Q85" s="19"/>
      <c r="R85" s="19"/>
      <c r="S85" s="19"/>
      <c r="T85" s="19"/>
      <c r="U85" s="19"/>
      <c r="V85" s="19"/>
      <c r="W85" s="19"/>
      <c r="X85" s="19"/>
      <c r="Y85" s="19"/>
      <c r="Z85" s="19"/>
      <c r="AA85" s="19"/>
      <c r="AB85" s="19"/>
    </row>
    <row r="86" spans="1:28" ht="68.25" customHeight="1">
      <c r="A86" s="149" t="s">
        <v>490</v>
      </c>
      <c r="B86" s="60" t="s">
        <v>399</v>
      </c>
      <c r="C86" s="60"/>
      <c r="D86" s="60"/>
      <c r="E86" s="60"/>
      <c r="F86" s="60"/>
      <c r="G86" s="60"/>
      <c r="H86" s="19"/>
      <c r="I86" s="19"/>
      <c r="J86" s="19"/>
      <c r="K86" s="19"/>
      <c r="L86" s="19"/>
      <c r="M86" s="19"/>
      <c r="N86" s="19"/>
      <c r="O86" s="19"/>
      <c r="P86" s="19"/>
      <c r="Q86" s="19"/>
      <c r="R86" s="19"/>
      <c r="S86" s="19"/>
      <c r="T86" s="19"/>
      <c r="U86" s="19"/>
      <c r="V86" s="19"/>
      <c r="W86" s="19"/>
      <c r="X86" s="19"/>
      <c r="Y86" s="19"/>
      <c r="Z86" s="19"/>
      <c r="AA86" s="19"/>
      <c r="AB86" s="19"/>
    </row>
    <row r="87" spans="1:28" s="23" customFormat="1" ht="16.5" customHeight="1">
      <c r="A87" s="149" t="s">
        <v>491</v>
      </c>
      <c r="B87" s="36" t="s">
        <v>241</v>
      </c>
      <c r="C87" s="34" t="s">
        <v>52</v>
      </c>
      <c r="D87" s="34"/>
      <c r="E87" s="16">
        <v>1</v>
      </c>
      <c r="F87" s="17">
        <f t="shared" si="1"/>
        <v>0</v>
      </c>
      <c r="G87" s="283" t="s">
        <v>587</v>
      </c>
      <c r="H87" s="22"/>
      <c r="I87" s="22"/>
      <c r="J87" s="22"/>
      <c r="K87" s="22"/>
      <c r="L87" s="22"/>
      <c r="M87" s="22"/>
      <c r="N87" s="22"/>
      <c r="O87" s="22"/>
      <c r="P87" s="22"/>
      <c r="Q87" s="22"/>
      <c r="R87" s="22"/>
      <c r="S87" s="22"/>
      <c r="T87" s="22"/>
      <c r="U87" s="22"/>
      <c r="V87" s="22"/>
      <c r="W87" s="22"/>
      <c r="X87" s="22"/>
      <c r="Y87" s="22"/>
      <c r="Z87" s="22"/>
      <c r="AA87" s="22"/>
      <c r="AB87" s="22"/>
    </row>
    <row r="88" spans="1:28" s="23" customFormat="1" ht="35.25" customHeight="1">
      <c r="A88" s="149" t="s">
        <v>26</v>
      </c>
      <c r="B88" s="36" t="s">
        <v>281</v>
      </c>
      <c r="C88" s="34" t="s">
        <v>52</v>
      </c>
      <c r="D88" s="34"/>
      <c r="E88" s="16">
        <v>1</v>
      </c>
      <c r="F88" s="17">
        <f t="shared" si="1"/>
        <v>0</v>
      </c>
      <c r="G88" s="297"/>
      <c r="H88" s="22"/>
      <c r="I88" s="22"/>
      <c r="J88" s="22"/>
      <c r="K88" s="22"/>
      <c r="L88" s="22"/>
      <c r="M88" s="22"/>
      <c r="N88" s="22"/>
      <c r="O88" s="22"/>
      <c r="P88" s="22"/>
      <c r="Q88" s="22"/>
      <c r="R88" s="22"/>
      <c r="S88" s="22"/>
      <c r="T88" s="22"/>
      <c r="U88" s="22"/>
      <c r="V88" s="22"/>
      <c r="W88" s="22"/>
      <c r="X88" s="22"/>
      <c r="Y88" s="22"/>
      <c r="Z88" s="22"/>
      <c r="AA88" s="22"/>
      <c r="AB88" s="22"/>
    </row>
    <row r="89" spans="1:28" ht="42.75" customHeight="1">
      <c r="A89" s="149" t="s">
        <v>202</v>
      </c>
      <c r="B89" s="36" t="s">
        <v>426</v>
      </c>
      <c r="C89" s="34" t="s">
        <v>52</v>
      </c>
      <c r="D89" s="34"/>
      <c r="E89" s="16">
        <v>1</v>
      </c>
      <c r="F89" s="17">
        <f t="shared" si="1"/>
        <v>0</v>
      </c>
      <c r="G89" s="297"/>
      <c r="H89" s="19"/>
      <c r="I89" s="19"/>
      <c r="J89" s="19"/>
      <c r="K89" s="19"/>
      <c r="L89" s="19"/>
      <c r="M89" s="19"/>
      <c r="N89" s="19"/>
      <c r="O89" s="19"/>
      <c r="P89" s="19"/>
      <c r="Q89" s="19"/>
      <c r="R89" s="19"/>
      <c r="S89" s="19"/>
      <c r="T89" s="19"/>
      <c r="U89" s="19"/>
      <c r="V89" s="19"/>
      <c r="W89" s="19"/>
      <c r="X89" s="19"/>
      <c r="Y89" s="19"/>
      <c r="Z89" s="19"/>
      <c r="AA89" s="19"/>
      <c r="AB89" s="19"/>
    </row>
    <row r="90" spans="1:28" ht="26.25" customHeight="1">
      <c r="A90" s="149" t="s">
        <v>201</v>
      </c>
      <c r="B90" s="36" t="s">
        <v>182</v>
      </c>
      <c r="C90" s="34" t="s">
        <v>52</v>
      </c>
      <c r="D90" s="34"/>
      <c r="E90" s="16">
        <v>1</v>
      </c>
      <c r="F90" s="17">
        <f t="shared" si="1"/>
        <v>0</v>
      </c>
      <c r="G90" s="284"/>
      <c r="H90" s="19"/>
      <c r="I90" s="19"/>
      <c r="J90" s="19"/>
      <c r="K90" s="19"/>
      <c r="L90" s="19"/>
      <c r="M90" s="19"/>
      <c r="N90" s="19"/>
      <c r="O90" s="19"/>
      <c r="P90" s="19"/>
      <c r="Q90" s="19"/>
      <c r="R90" s="19"/>
      <c r="S90" s="19"/>
      <c r="T90" s="19"/>
      <c r="U90" s="19"/>
      <c r="V90" s="19"/>
      <c r="W90" s="19"/>
      <c r="X90" s="19"/>
      <c r="Y90" s="19"/>
      <c r="Z90" s="19"/>
      <c r="AA90" s="19"/>
      <c r="AB90" s="19"/>
    </row>
    <row r="91" spans="1:28" ht="45.95" customHeight="1">
      <c r="A91" s="149" t="s">
        <v>27</v>
      </c>
      <c r="B91" s="36" t="s">
        <v>251</v>
      </c>
      <c r="C91" s="26" t="s">
        <v>52</v>
      </c>
      <c r="D91" s="26"/>
      <c r="E91" s="16">
        <v>1</v>
      </c>
      <c r="F91" s="17">
        <f t="shared" si="1"/>
        <v>0</v>
      </c>
      <c r="G91" s="209" t="s">
        <v>588</v>
      </c>
      <c r="H91" s="19"/>
      <c r="I91" s="19"/>
      <c r="J91" s="19"/>
      <c r="K91" s="19"/>
      <c r="L91" s="19"/>
      <c r="M91" s="19"/>
      <c r="N91" s="19"/>
      <c r="O91" s="19"/>
      <c r="P91" s="19"/>
      <c r="Q91" s="19"/>
      <c r="R91" s="19"/>
      <c r="S91" s="19"/>
      <c r="T91" s="19"/>
      <c r="U91" s="19"/>
      <c r="V91" s="19"/>
      <c r="W91" s="19"/>
      <c r="X91" s="19"/>
      <c r="Y91" s="19"/>
      <c r="Z91" s="19"/>
      <c r="AA91" s="19"/>
      <c r="AB91" s="19"/>
    </row>
    <row r="92" spans="1:28" ht="29.25" customHeight="1">
      <c r="A92" s="149" t="s">
        <v>28</v>
      </c>
      <c r="B92" s="185" t="s">
        <v>509</v>
      </c>
      <c r="C92" s="34" t="s">
        <v>52</v>
      </c>
      <c r="D92" s="34"/>
      <c r="E92" s="135">
        <v>1</v>
      </c>
      <c r="F92" s="136">
        <f t="shared" si="1"/>
        <v>0</v>
      </c>
      <c r="G92" s="210" t="s">
        <v>533</v>
      </c>
      <c r="H92" s="19"/>
      <c r="I92" s="19"/>
      <c r="J92" s="19"/>
      <c r="K92" s="19"/>
      <c r="L92" s="19"/>
      <c r="M92" s="19"/>
      <c r="N92" s="19"/>
      <c r="O92" s="19"/>
      <c r="P92" s="19"/>
      <c r="Q92" s="19"/>
      <c r="R92" s="19"/>
      <c r="S92" s="19"/>
      <c r="T92" s="19"/>
      <c r="U92" s="19"/>
      <c r="V92" s="19"/>
      <c r="W92" s="19"/>
      <c r="X92" s="19"/>
      <c r="Y92" s="19"/>
      <c r="Z92" s="19"/>
      <c r="AA92" s="19"/>
      <c r="AB92" s="19"/>
    </row>
    <row r="93" spans="1:28" ht="59.45" customHeight="1">
      <c r="A93" s="149" t="s">
        <v>29</v>
      </c>
      <c r="B93" s="156" t="s">
        <v>292</v>
      </c>
      <c r="C93" s="26" t="s">
        <v>52</v>
      </c>
      <c r="D93" s="26"/>
      <c r="E93" s="16">
        <v>1</v>
      </c>
      <c r="F93" s="17">
        <f t="shared" si="1"/>
        <v>0</v>
      </c>
      <c r="G93" s="211" t="s">
        <v>589</v>
      </c>
      <c r="H93" s="19"/>
      <c r="I93" s="19"/>
      <c r="J93" s="19"/>
      <c r="K93" s="19"/>
      <c r="L93" s="19"/>
      <c r="M93" s="19"/>
      <c r="N93" s="19"/>
      <c r="O93" s="19"/>
      <c r="P93" s="19"/>
      <c r="Q93" s="19"/>
      <c r="R93" s="19"/>
      <c r="S93" s="19"/>
      <c r="T93" s="19"/>
      <c r="U93" s="19"/>
      <c r="V93" s="19"/>
      <c r="W93" s="19"/>
      <c r="X93" s="19"/>
      <c r="Y93" s="19"/>
      <c r="Z93" s="19"/>
      <c r="AA93" s="19"/>
      <c r="AB93" s="19"/>
    </row>
    <row r="94" spans="1:28" ht="19.5" customHeight="1">
      <c r="A94" s="149" t="s">
        <v>30</v>
      </c>
      <c r="B94" s="64" t="s">
        <v>140</v>
      </c>
      <c r="C94" s="69"/>
      <c r="D94" s="69"/>
      <c r="E94" s="69"/>
      <c r="F94" s="69"/>
      <c r="G94" s="69"/>
      <c r="H94" s="19"/>
      <c r="I94" s="19"/>
      <c r="J94" s="19"/>
      <c r="K94" s="19"/>
      <c r="L94" s="19"/>
      <c r="M94" s="19"/>
      <c r="N94" s="19"/>
      <c r="O94" s="19"/>
      <c r="P94" s="19"/>
      <c r="Q94" s="19"/>
      <c r="R94" s="19"/>
      <c r="S94" s="19"/>
      <c r="T94" s="19"/>
      <c r="U94" s="19"/>
      <c r="V94" s="19"/>
      <c r="W94" s="19"/>
      <c r="X94" s="19"/>
      <c r="Y94" s="19"/>
      <c r="Z94" s="19"/>
      <c r="AA94" s="19"/>
      <c r="AB94" s="19"/>
    </row>
    <row r="95" spans="1:28" ht="76.5" customHeight="1">
      <c r="A95" s="149" t="s">
        <v>31</v>
      </c>
      <c r="B95" s="156" t="s">
        <v>419</v>
      </c>
      <c r="C95" s="26" t="s">
        <v>52</v>
      </c>
      <c r="D95" s="26"/>
      <c r="E95" s="16">
        <v>1</v>
      </c>
      <c r="F95" s="17">
        <f t="shared" si="1"/>
        <v>0</v>
      </c>
      <c r="G95" s="211" t="s">
        <v>590</v>
      </c>
      <c r="H95" s="19"/>
      <c r="I95" s="19"/>
      <c r="J95" s="19"/>
      <c r="K95" s="19"/>
      <c r="L95" s="19"/>
      <c r="M95" s="19"/>
      <c r="N95" s="19"/>
      <c r="O95" s="19"/>
      <c r="P95" s="19"/>
      <c r="Q95" s="19"/>
      <c r="R95" s="19"/>
      <c r="S95" s="19"/>
      <c r="T95" s="19"/>
      <c r="U95" s="19"/>
      <c r="V95" s="19"/>
      <c r="W95" s="19"/>
      <c r="X95" s="19"/>
      <c r="Y95" s="19"/>
      <c r="Z95" s="19"/>
      <c r="AA95" s="19"/>
      <c r="AB95" s="19"/>
    </row>
    <row r="96" spans="1:28" ht="76.5" customHeight="1">
      <c r="A96" s="149" t="s">
        <v>32</v>
      </c>
      <c r="B96" s="163" t="s">
        <v>475</v>
      </c>
      <c r="C96" s="26" t="s">
        <v>52</v>
      </c>
      <c r="D96" s="26"/>
      <c r="E96" s="16"/>
      <c r="F96" s="17"/>
      <c r="G96" s="211" t="s">
        <v>640</v>
      </c>
      <c r="H96" s="19"/>
      <c r="I96" s="19"/>
      <c r="J96" s="19"/>
      <c r="K96" s="19"/>
      <c r="L96" s="19"/>
      <c r="M96" s="19"/>
      <c r="N96" s="19"/>
      <c r="O96" s="19"/>
      <c r="P96" s="19"/>
      <c r="Q96" s="19"/>
      <c r="R96" s="19"/>
      <c r="S96" s="19"/>
      <c r="T96" s="19"/>
      <c r="U96" s="19"/>
      <c r="V96" s="19"/>
      <c r="W96" s="19"/>
      <c r="X96" s="19"/>
      <c r="Y96" s="19"/>
      <c r="Z96" s="19"/>
      <c r="AA96" s="19"/>
      <c r="AB96" s="19"/>
    </row>
    <row r="97" spans="1:28" ht="56.1" customHeight="1">
      <c r="A97" s="149" t="s">
        <v>33</v>
      </c>
      <c r="B97" s="186" t="s">
        <v>497</v>
      </c>
      <c r="C97" s="26" t="s">
        <v>52</v>
      </c>
      <c r="D97" s="26"/>
      <c r="E97" s="26"/>
      <c r="F97" s="26"/>
      <c r="G97" s="211" t="s">
        <v>591</v>
      </c>
      <c r="H97" s="19"/>
      <c r="I97" s="19"/>
      <c r="J97" s="19"/>
      <c r="K97" s="19"/>
      <c r="L97" s="19"/>
      <c r="M97" s="19"/>
      <c r="N97" s="19"/>
      <c r="O97" s="19"/>
      <c r="P97" s="19"/>
      <c r="Q97" s="19"/>
      <c r="R97" s="19"/>
      <c r="S97" s="19"/>
      <c r="T97" s="19"/>
      <c r="U97" s="19"/>
      <c r="V97" s="19"/>
      <c r="W97" s="19"/>
      <c r="X97" s="19"/>
      <c r="Y97" s="19"/>
      <c r="Z97" s="19"/>
      <c r="AA97" s="19"/>
      <c r="AB97" s="19"/>
    </row>
    <row r="98" spans="1:28" ht="19.5" customHeight="1">
      <c r="A98" s="149" t="s">
        <v>34</v>
      </c>
      <c r="B98" s="61" t="s">
        <v>68</v>
      </c>
      <c r="C98" s="60"/>
      <c r="D98" s="60"/>
      <c r="E98" s="60"/>
      <c r="F98" s="60"/>
      <c r="G98" s="60"/>
      <c r="H98" s="19"/>
      <c r="I98" s="19"/>
      <c r="J98" s="19"/>
      <c r="K98" s="19"/>
      <c r="L98" s="19"/>
      <c r="M98" s="19"/>
      <c r="N98" s="19"/>
      <c r="O98" s="19"/>
      <c r="P98" s="19"/>
      <c r="Q98" s="19"/>
      <c r="R98" s="19"/>
      <c r="S98" s="19"/>
      <c r="T98" s="19"/>
      <c r="U98" s="19"/>
      <c r="V98" s="19"/>
      <c r="W98" s="19"/>
      <c r="X98" s="19"/>
      <c r="Y98" s="19"/>
      <c r="Z98" s="19"/>
      <c r="AA98" s="19"/>
      <c r="AB98" s="19"/>
    </row>
    <row r="99" spans="1:28" ht="54.75" customHeight="1">
      <c r="A99" s="149" t="s">
        <v>35</v>
      </c>
      <c r="B99" s="139" t="s">
        <v>628</v>
      </c>
      <c r="C99" s="60"/>
      <c r="D99" s="60"/>
      <c r="E99" s="60"/>
      <c r="F99" s="60"/>
      <c r="G99" s="60"/>
      <c r="H99" s="24"/>
      <c r="I99" s="19"/>
      <c r="J99" s="19"/>
      <c r="K99" s="19"/>
      <c r="L99" s="19"/>
      <c r="M99" s="19"/>
      <c r="N99" s="19"/>
      <c r="O99" s="19"/>
      <c r="P99" s="19"/>
      <c r="Q99" s="19"/>
      <c r="R99" s="19"/>
      <c r="S99" s="19"/>
      <c r="T99" s="19"/>
      <c r="U99" s="19"/>
      <c r="V99" s="19"/>
      <c r="W99" s="19"/>
      <c r="X99" s="19"/>
      <c r="Y99" s="19"/>
      <c r="Z99" s="19"/>
      <c r="AA99" s="19"/>
      <c r="AB99" s="19"/>
    </row>
    <row r="100" spans="1:28" ht="28.5" customHeight="1">
      <c r="A100" s="149" t="s">
        <v>229</v>
      </c>
      <c r="B100" s="41" t="s">
        <v>282</v>
      </c>
      <c r="C100" s="26" t="s">
        <v>52</v>
      </c>
      <c r="D100" s="153"/>
      <c r="E100" s="16">
        <v>1</v>
      </c>
      <c r="F100" s="17">
        <f t="shared" si="1"/>
        <v>0</v>
      </c>
      <c r="G100" s="298" t="s">
        <v>629</v>
      </c>
      <c r="H100" s="24"/>
      <c r="I100" s="19"/>
      <c r="J100" s="19"/>
      <c r="K100" s="19"/>
      <c r="L100" s="19"/>
      <c r="M100" s="19"/>
      <c r="N100" s="19"/>
      <c r="O100" s="19"/>
      <c r="P100" s="19"/>
      <c r="Q100" s="19"/>
      <c r="R100" s="19"/>
      <c r="S100" s="19"/>
      <c r="T100" s="19"/>
      <c r="U100" s="19"/>
      <c r="V100" s="19"/>
      <c r="W100" s="19"/>
      <c r="X100" s="19"/>
      <c r="Y100" s="19"/>
      <c r="Z100" s="19"/>
      <c r="AA100" s="19"/>
      <c r="AB100" s="19"/>
    </row>
    <row r="101" spans="1:28" ht="15" customHeight="1">
      <c r="A101" s="149" t="s">
        <v>492</v>
      </c>
      <c r="B101" s="42" t="s">
        <v>269</v>
      </c>
      <c r="C101" s="26" t="s">
        <v>52</v>
      </c>
      <c r="D101" s="26"/>
      <c r="E101" s="16">
        <v>1</v>
      </c>
      <c r="F101" s="17">
        <f t="shared" si="1"/>
        <v>0</v>
      </c>
      <c r="G101" s="299"/>
      <c r="H101" s="19"/>
      <c r="I101" s="19"/>
      <c r="J101" s="19"/>
      <c r="K101" s="19"/>
      <c r="L101" s="19"/>
      <c r="M101" s="19"/>
      <c r="N101" s="19"/>
      <c r="O101" s="19"/>
      <c r="P101" s="19"/>
      <c r="Q101" s="19"/>
      <c r="R101" s="19"/>
      <c r="S101" s="19"/>
      <c r="T101" s="19"/>
      <c r="U101" s="19"/>
      <c r="V101" s="19"/>
      <c r="W101" s="19"/>
      <c r="X101" s="19"/>
      <c r="Y101" s="19"/>
      <c r="Z101" s="19"/>
      <c r="AA101" s="19"/>
      <c r="AB101" s="19"/>
    </row>
    <row r="102" spans="1:28" ht="14.25" customHeight="1">
      <c r="A102" s="149" t="s">
        <v>493</v>
      </c>
      <c r="B102" s="42" t="s">
        <v>179</v>
      </c>
      <c r="C102" s="26" t="s">
        <v>52</v>
      </c>
      <c r="D102" s="26"/>
      <c r="E102" s="16">
        <v>1</v>
      </c>
      <c r="F102" s="17">
        <f t="shared" si="1"/>
        <v>0</v>
      </c>
      <c r="G102" s="299"/>
      <c r="H102" s="19"/>
      <c r="I102" s="19"/>
      <c r="J102" s="19"/>
      <c r="K102" s="19"/>
      <c r="L102" s="19"/>
      <c r="M102" s="19"/>
      <c r="N102" s="19"/>
      <c r="O102" s="19"/>
      <c r="P102" s="19"/>
      <c r="Q102" s="19"/>
      <c r="R102" s="19"/>
      <c r="S102" s="19"/>
      <c r="T102" s="19"/>
      <c r="U102" s="19"/>
      <c r="V102" s="19"/>
      <c r="W102" s="19"/>
      <c r="X102" s="19"/>
      <c r="Y102" s="19"/>
      <c r="Z102" s="19"/>
      <c r="AA102" s="19"/>
      <c r="AB102" s="19"/>
    </row>
    <row r="103" spans="1:28" ht="13.5" customHeight="1">
      <c r="A103" s="149" t="s">
        <v>494</v>
      </c>
      <c r="B103" s="42" t="s">
        <v>180</v>
      </c>
      <c r="C103" s="26" t="s">
        <v>52</v>
      </c>
      <c r="D103" s="26"/>
      <c r="E103" s="16">
        <v>1</v>
      </c>
      <c r="F103" s="17">
        <f t="shared" si="1"/>
        <v>0</v>
      </c>
      <c r="G103" s="300"/>
      <c r="H103" s="19"/>
      <c r="I103" s="19"/>
      <c r="J103" s="19"/>
      <c r="K103" s="19"/>
      <c r="L103" s="19"/>
      <c r="M103" s="19"/>
      <c r="N103" s="19"/>
      <c r="O103" s="19"/>
      <c r="P103" s="19"/>
      <c r="Q103" s="19"/>
      <c r="R103" s="19"/>
      <c r="S103" s="19"/>
      <c r="T103" s="19"/>
      <c r="U103" s="19"/>
      <c r="V103" s="19"/>
      <c r="W103" s="19"/>
      <c r="X103" s="19"/>
      <c r="Y103" s="19"/>
      <c r="Z103" s="19"/>
      <c r="AA103" s="19"/>
      <c r="AB103" s="19"/>
    </row>
    <row r="104" spans="1:28" ht="42" customHeight="1">
      <c r="A104" s="149" t="s">
        <v>495</v>
      </c>
      <c r="B104" s="179" t="s">
        <v>450</v>
      </c>
      <c r="C104" s="26" t="s">
        <v>52</v>
      </c>
      <c r="D104" s="26"/>
      <c r="E104" s="16">
        <v>1</v>
      </c>
      <c r="F104" s="17">
        <f t="shared" si="1"/>
        <v>0</v>
      </c>
      <c r="G104" s="210" t="s">
        <v>592</v>
      </c>
      <c r="H104" s="19"/>
      <c r="I104" s="19"/>
      <c r="J104" s="19"/>
      <c r="K104" s="19"/>
      <c r="L104" s="19"/>
      <c r="M104" s="19"/>
      <c r="N104" s="19"/>
      <c r="O104" s="19"/>
      <c r="P104" s="19"/>
      <c r="Q104" s="19"/>
      <c r="R104" s="19"/>
      <c r="S104" s="19"/>
      <c r="T104" s="19"/>
      <c r="U104" s="19"/>
      <c r="V104" s="19"/>
      <c r="W104" s="19"/>
      <c r="X104" s="19"/>
      <c r="Y104" s="19"/>
      <c r="Z104" s="19"/>
      <c r="AA104" s="19"/>
      <c r="AB104" s="19"/>
    </row>
    <row r="105" spans="1:28" ht="53.25" customHeight="1">
      <c r="A105" s="149" t="s">
        <v>496</v>
      </c>
      <c r="B105" s="179" t="s">
        <v>446</v>
      </c>
      <c r="C105" s="26" t="s">
        <v>52</v>
      </c>
      <c r="D105" s="26"/>
      <c r="E105" s="16">
        <v>1</v>
      </c>
      <c r="F105" s="17">
        <f t="shared" si="1"/>
        <v>0</v>
      </c>
      <c r="G105" s="211" t="s">
        <v>593</v>
      </c>
      <c r="H105" s="19"/>
      <c r="I105" s="19"/>
      <c r="J105" s="19"/>
      <c r="K105" s="19"/>
      <c r="L105" s="19"/>
      <c r="M105" s="19"/>
      <c r="N105" s="19"/>
      <c r="O105" s="19"/>
      <c r="P105" s="19"/>
      <c r="Q105" s="19"/>
      <c r="R105" s="19"/>
      <c r="S105" s="19"/>
      <c r="T105" s="19"/>
      <c r="U105" s="19"/>
      <c r="V105" s="19"/>
      <c r="W105" s="19"/>
      <c r="X105" s="19"/>
      <c r="Y105" s="19"/>
      <c r="Z105" s="19"/>
      <c r="AA105" s="19"/>
      <c r="AB105" s="19"/>
    </row>
    <row r="106" spans="1:28" ht="41.25" customHeight="1">
      <c r="A106" s="149" t="s">
        <v>199</v>
      </c>
      <c r="B106" s="179" t="s">
        <v>447</v>
      </c>
      <c r="C106" s="26" t="s">
        <v>52</v>
      </c>
      <c r="D106" s="26"/>
      <c r="E106" s="16">
        <v>1</v>
      </c>
      <c r="F106" s="17">
        <f t="shared" si="1"/>
        <v>0</v>
      </c>
      <c r="G106" s="211" t="s">
        <v>594</v>
      </c>
      <c r="H106" s="19"/>
      <c r="I106" s="19"/>
      <c r="J106" s="19"/>
      <c r="K106" s="19"/>
      <c r="L106" s="19"/>
      <c r="M106" s="19"/>
      <c r="N106" s="19"/>
      <c r="O106" s="19"/>
      <c r="P106" s="19"/>
      <c r="Q106" s="19"/>
      <c r="R106" s="19"/>
      <c r="S106" s="19"/>
      <c r="T106" s="19"/>
      <c r="U106" s="19"/>
      <c r="V106" s="19"/>
      <c r="W106" s="19"/>
      <c r="X106" s="19"/>
      <c r="Y106" s="19"/>
      <c r="Z106" s="19"/>
      <c r="AA106" s="19"/>
      <c r="AB106" s="19"/>
    </row>
    <row r="107" spans="1:28" ht="31.5" customHeight="1">
      <c r="A107" s="149" t="s">
        <v>135</v>
      </c>
      <c r="B107" s="41" t="s">
        <v>167</v>
      </c>
      <c r="C107" s="26" t="s">
        <v>52</v>
      </c>
      <c r="D107" s="26"/>
      <c r="E107" s="16">
        <v>1</v>
      </c>
      <c r="F107" s="17">
        <f t="shared" si="1"/>
        <v>0</v>
      </c>
      <c r="G107" s="110" t="s">
        <v>537</v>
      </c>
      <c r="H107" s="19"/>
      <c r="I107" s="19"/>
      <c r="J107" s="19"/>
      <c r="K107" s="19"/>
      <c r="L107" s="19"/>
      <c r="M107" s="19"/>
      <c r="N107" s="19"/>
      <c r="O107" s="19"/>
      <c r="P107" s="19"/>
      <c r="Q107" s="19"/>
      <c r="R107" s="19"/>
      <c r="S107" s="19"/>
      <c r="T107" s="19"/>
      <c r="U107" s="19"/>
      <c r="V107" s="19"/>
      <c r="W107" s="19"/>
      <c r="X107" s="19"/>
      <c r="Y107" s="19"/>
      <c r="Z107" s="19"/>
      <c r="AA107" s="19"/>
      <c r="AB107" s="19"/>
    </row>
    <row r="108" spans="1:28" ht="45.6" customHeight="1">
      <c r="A108" s="149" t="s">
        <v>136</v>
      </c>
      <c r="B108" s="41" t="s">
        <v>168</v>
      </c>
      <c r="C108" s="26" t="s">
        <v>52</v>
      </c>
      <c r="D108" s="26"/>
      <c r="E108" s="16">
        <v>1</v>
      </c>
      <c r="F108" s="17">
        <f t="shared" si="1"/>
        <v>0</v>
      </c>
      <c r="G108" s="110" t="s">
        <v>595</v>
      </c>
      <c r="H108" s="19"/>
      <c r="I108" s="19"/>
      <c r="J108" s="19"/>
      <c r="K108" s="19"/>
      <c r="L108" s="19"/>
      <c r="M108" s="19"/>
      <c r="N108" s="19"/>
      <c r="O108" s="19"/>
      <c r="P108" s="19"/>
      <c r="Q108" s="19"/>
      <c r="R108" s="19"/>
      <c r="S108" s="19"/>
      <c r="T108" s="19"/>
      <c r="U108" s="19"/>
      <c r="V108" s="19"/>
      <c r="W108" s="19"/>
      <c r="X108" s="19"/>
      <c r="Y108" s="19"/>
      <c r="Z108" s="19"/>
      <c r="AA108" s="19"/>
      <c r="AB108" s="19"/>
    </row>
    <row r="109" spans="1:28" ht="27.75" customHeight="1">
      <c r="A109" s="149" t="s">
        <v>137</v>
      </c>
      <c r="B109" s="41" t="s">
        <v>324</v>
      </c>
      <c r="C109" s="26" t="s">
        <v>52</v>
      </c>
      <c r="D109" s="26"/>
      <c r="E109" s="16">
        <v>1</v>
      </c>
      <c r="F109" s="17">
        <f t="shared" si="1"/>
        <v>0</v>
      </c>
      <c r="G109" s="110" t="s">
        <v>596</v>
      </c>
      <c r="H109" s="19"/>
      <c r="I109" s="19"/>
      <c r="J109" s="19"/>
      <c r="K109" s="19"/>
      <c r="L109" s="19"/>
      <c r="M109" s="19"/>
      <c r="N109" s="19"/>
      <c r="O109" s="19"/>
      <c r="P109" s="19"/>
      <c r="Q109" s="19"/>
      <c r="R109" s="19"/>
      <c r="S109" s="19"/>
      <c r="T109" s="19"/>
      <c r="U109" s="19"/>
      <c r="V109" s="19"/>
      <c r="W109" s="19"/>
      <c r="X109" s="19"/>
      <c r="Y109" s="19"/>
      <c r="Z109" s="19"/>
      <c r="AA109" s="19"/>
      <c r="AB109" s="19"/>
    </row>
    <row r="110" spans="1:28" ht="41.25" customHeight="1">
      <c r="A110" s="149" t="s">
        <v>198</v>
      </c>
      <c r="B110" s="41" t="s">
        <v>325</v>
      </c>
      <c r="C110" s="26" t="s">
        <v>52</v>
      </c>
      <c r="D110" s="26"/>
      <c r="E110" s="16">
        <v>1</v>
      </c>
      <c r="F110" s="17">
        <f t="shared" si="1"/>
        <v>0</v>
      </c>
      <c r="G110" s="214" t="s">
        <v>597</v>
      </c>
      <c r="H110" s="19"/>
      <c r="I110" s="19"/>
      <c r="J110" s="19"/>
      <c r="K110" s="19"/>
      <c r="L110" s="19"/>
      <c r="M110" s="19"/>
      <c r="N110" s="19"/>
      <c r="O110" s="19"/>
      <c r="P110" s="19"/>
      <c r="Q110" s="19"/>
      <c r="R110" s="19"/>
      <c r="S110" s="19"/>
      <c r="T110" s="19"/>
      <c r="U110" s="19"/>
      <c r="V110" s="19"/>
      <c r="W110" s="19"/>
      <c r="X110" s="19"/>
      <c r="Y110" s="19"/>
      <c r="Z110" s="19"/>
      <c r="AA110" s="19"/>
      <c r="AB110" s="19"/>
    </row>
    <row r="111" spans="1:28" ht="65.25" customHeight="1">
      <c r="A111" s="149" t="s">
        <v>138</v>
      </c>
      <c r="B111" s="41" t="s">
        <v>252</v>
      </c>
      <c r="C111" s="26" t="s">
        <v>52</v>
      </c>
      <c r="D111" s="26"/>
      <c r="E111" s="16">
        <v>1</v>
      </c>
      <c r="F111" s="17">
        <f t="shared" si="1"/>
        <v>0</v>
      </c>
      <c r="G111" s="214" t="s">
        <v>598</v>
      </c>
      <c r="H111" s="19"/>
      <c r="I111" s="19"/>
      <c r="J111" s="19"/>
      <c r="K111" s="19"/>
      <c r="L111" s="19"/>
      <c r="M111" s="19"/>
      <c r="N111" s="19"/>
      <c r="O111" s="19"/>
      <c r="P111" s="19"/>
      <c r="Q111" s="19"/>
      <c r="R111" s="19"/>
      <c r="S111" s="19"/>
      <c r="T111" s="19"/>
      <c r="U111" s="19"/>
      <c r="V111" s="19"/>
      <c r="W111" s="19"/>
      <c r="X111" s="19"/>
      <c r="Y111" s="19"/>
      <c r="Z111" s="19"/>
      <c r="AA111" s="19"/>
      <c r="AB111" s="19"/>
    </row>
    <row r="112" spans="1:28" ht="65.25" customHeight="1">
      <c r="A112" s="149" t="s">
        <v>139</v>
      </c>
      <c r="B112" s="187" t="s">
        <v>476</v>
      </c>
      <c r="C112" s="26" t="s">
        <v>52</v>
      </c>
      <c r="D112" s="26"/>
      <c r="E112" s="16"/>
      <c r="F112" s="17"/>
      <c r="G112" s="209" t="s">
        <v>599</v>
      </c>
      <c r="H112" s="19"/>
      <c r="I112" s="19"/>
      <c r="J112" s="19"/>
      <c r="K112" s="19"/>
      <c r="L112" s="19"/>
      <c r="M112" s="19"/>
      <c r="N112" s="19"/>
      <c r="O112" s="19"/>
      <c r="P112" s="19"/>
      <c r="Q112" s="19"/>
      <c r="R112" s="19"/>
      <c r="S112" s="19"/>
      <c r="T112" s="19"/>
      <c r="U112" s="19"/>
      <c r="V112" s="19"/>
      <c r="W112" s="19"/>
      <c r="X112" s="19"/>
      <c r="Y112" s="19"/>
      <c r="Z112" s="19"/>
      <c r="AA112" s="19"/>
      <c r="AB112" s="19"/>
    </row>
    <row r="113" spans="1:28" ht="51" customHeight="1">
      <c r="A113" s="149" t="s">
        <v>141</v>
      </c>
      <c r="B113" s="159" t="s">
        <v>379</v>
      </c>
      <c r="C113" s="26" t="s">
        <v>52</v>
      </c>
      <c r="D113" s="26"/>
      <c r="E113" s="16">
        <v>1</v>
      </c>
      <c r="F113" s="17">
        <f t="shared" ref="F113:F148" si="2">IF(D113="I",E113,0)</f>
        <v>0</v>
      </c>
      <c r="G113" s="292" t="s">
        <v>542</v>
      </c>
      <c r="H113" s="19"/>
      <c r="I113" s="19"/>
      <c r="J113" s="19"/>
      <c r="K113" s="19"/>
      <c r="L113" s="19"/>
      <c r="M113" s="19"/>
      <c r="N113" s="19"/>
      <c r="O113" s="19"/>
      <c r="P113" s="19"/>
      <c r="Q113" s="19"/>
      <c r="R113" s="19"/>
      <c r="S113" s="19"/>
      <c r="T113" s="19"/>
      <c r="U113" s="19"/>
      <c r="V113" s="19"/>
      <c r="W113" s="19"/>
      <c r="X113" s="19"/>
      <c r="Y113" s="19"/>
      <c r="Z113" s="19"/>
      <c r="AA113" s="19"/>
      <c r="AB113" s="19"/>
    </row>
    <row r="114" spans="1:28" ht="42" customHeight="1">
      <c r="A114" s="149" t="s">
        <v>214</v>
      </c>
      <c r="B114" s="159" t="s">
        <v>418</v>
      </c>
      <c r="C114" s="26" t="s">
        <v>52</v>
      </c>
      <c r="D114" s="26"/>
      <c r="E114" s="16">
        <v>1</v>
      </c>
      <c r="F114" s="17">
        <f t="shared" si="2"/>
        <v>0</v>
      </c>
      <c r="G114" s="292"/>
      <c r="H114" s="19"/>
      <c r="I114" s="19"/>
      <c r="J114" s="19"/>
      <c r="K114" s="19"/>
      <c r="L114" s="19"/>
      <c r="M114" s="19"/>
      <c r="N114" s="19"/>
      <c r="O114" s="19"/>
      <c r="P114" s="19"/>
      <c r="Q114" s="19"/>
      <c r="R114" s="19"/>
      <c r="S114" s="19"/>
      <c r="T114" s="19"/>
      <c r="U114" s="19"/>
      <c r="V114" s="19"/>
      <c r="W114" s="19"/>
      <c r="X114" s="19"/>
      <c r="Y114" s="19"/>
      <c r="Z114" s="19"/>
      <c r="AA114" s="19"/>
      <c r="AB114" s="19"/>
    </row>
    <row r="115" spans="1:28" ht="19.5" customHeight="1">
      <c r="A115" s="149" t="s">
        <v>142</v>
      </c>
      <c r="B115" s="44" t="s">
        <v>69</v>
      </c>
      <c r="C115" s="45"/>
      <c r="D115" s="46"/>
      <c r="E115" s="45"/>
      <c r="F115" s="46"/>
      <c r="G115" s="46"/>
      <c r="H115" s="19"/>
      <c r="I115" s="19"/>
      <c r="J115" s="19"/>
      <c r="K115" s="19"/>
      <c r="L115" s="19"/>
      <c r="M115" s="19"/>
      <c r="N115" s="19"/>
      <c r="O115" s="19"/>
      <c r="P115" s="19"/>
      <c r="Q115" s="19"/>
      <c r="R115" s="19"/>
      <c r="S115" s="19"/>
      <c r="T115" s="19"/>
      <c r="U115" s="19"/>
      <c r="V115" s="19"/>
      <c r="W115" s="19"/>
      <c r="X115" s="19"/>
      <c r="Y115" s="19"/>
      <c r="Z115" s="19"/>
      <c r="AA115" s="19"/>
      <c r="AB115" s="19"/>
    </row>
    <row r="116" spans="1:28" ht="41.45" customHeight="1">
      <c r="A116" s="149" t="s">
        <v>143</v>
      </c>
      <c r="B116" s="172" t="s">
        <v>470</v>
      </c>
      <c r="C116" s="47" t="s">
        <v>52</v>
      </c>
      <c r="D116" s="26"/>
      <c r="E116" s="47"/>
      <c r="F116" s="178"/>
      <c r="G116" s="212" t="s">
        <v>600</v>
      </c>
      <c r="H116" s="19"/>
      <c r="I116" s="19"/>
      <c r="J116" s="19"/>
      <c r="K116" s="19"/>
      <c r="L116" s="19"/>
      <c r="M116" s="19"/>
      <c r="N116" s="19"/>
      <c r="O116" s="19"/>
      <c r="P116" s="19"/>
      <c r="Q116" s="19"/>
      <c r="R116" s="19"/>
      <c r="S116" s="19"/>
      <c r="T116" s="19"/>
      <c r="U116" s="19"/>
      <c r="V116" s="19"/>
      <c r="W116" s="19"/>
      <c r="X116" s="19"/>
      <c r="Y116" s="19"/>
      <c r="Z116" s="19"/>
      <c r="AA116" s="19"/>
      <c r="AB116" s="19"/>
    </row>
    <row r="117" spans="1:28" ht="58.5" customHeight="1">
      <c r="A117" s="149" t="s">
        <v>144</v>
      </c>
      <c r="B117" s="157" t="s">
        <v>443</v>
      </c>
      <c r="C117" s="47" t="s">
        <v>52</v>
      </c>
      <c r="D117" s="26"/>
      <c r="E117" s="16">
        <v>1</v>
      </c>
      <c r="F117" s="17">
        <f t="shared" si="2"/>
        <v>0</v>
      </c>
      <c r="G117" s="301" t="s">
        <v>601</v>
      </c>
      <c r="H117" s="19"/>
      <c r="I117" s="19"/>
      <c r="J117" s="19"/>
      <c r="K117" s="19"/>
      <c r="L117" s="19"/>
      <c r="M117" s="19"/>
      <c r="N117" s="19"/>
      <c r="O117" s="19"/>
      <c r="P117" s="19"/>
      <c r="Q117" s="19"/>
      <c r="R117" s="19"/>
      <c r="S117" s="19"/>
      <c r="T117" s="19"/>
      <c r="U117" s="19"/>
      <c r="V117" s="19"/>
      <c r="W117" s="19"/>
      <c r="X117" s="19"/>
      <c r="Y117" s="19"/>
      <c r="Z117" s="19"/>
      <c r="AA117" s="19"/>
      <c r="AB117" s="19"/>
    </row>
    <row r="118" spans="1:28" ht="77.099999999999994" customHeight="1">
      <c r="A118" s="149" t="s">
        <v>145</v>
      </c>
      <c r="B118" s="173" t="s">
        <v>242</v>
      </c>
      <c r="C118" s="47" t="s">
        <v>52</v>
      </c>
      <c r="D118" s="26"/>
      <c r="E118" s="16">
        <v>1</v>
      </c>
      <c r="F118" s="17">
        <f t="shared" si="2"/>
        <v>0</v>
      </c>
      <c r="G118" s="301"/>
      <c r="H118" s="19"/>
      <c r="I118" s="19"/>
      <c r="J118" s="19"/>
      <c r="K118" s="19"/>
      <c r="L118" s="19"/>
      <c r="M118" s="19"/>
      <c r="N118" s="19"/>
      <c r="O118" s="19"/>
      <c r="P118" s="19"/>
      <c r="Q118" s="19"/>
      <c r="R118" s="19"/>
      <c r="S118" s="19"/>
      <c r="T118" s="19"/>
      <c r="U118" s="19"/>
      <c r="V118" s="19"/>
      <c r="W118" s="19"/>
      <c r="X118" s="19"/>
      <c r="Y118" s="19"/>
      <c r="Z118" s="19"/>
      <c r="AA118" s="19"/>
      <c r="AB118" s="19"/>
    </row>
    <row r="119" spans="1:28" ht="42.75" customHeight="1">
      <c r="A119" s="149" t="s">
        <v>146</v>
      </c>
      <c r="B119" s="172" t="s">
        <v>632</v>
      </c>
      <c r="C119" s="47" t="s">
        <v>52</v>
      </c>
      <c r="D119" s="26"/>
      <c r="E119" s="16">
        <v>1</v>
      </c>
      <c r="F119" s="17">
        <f t="shared" si="2"/>
        <v>0</v>
      </c>
      <c r="G119" s="213" t="s">
        <v>633</v>
      </c>
      <c r="H119" s="19"/>
      <c r="I119" s="19"/>
      <c r="J119" s="19"/>
      <c r="K119" s="19"/>
      <c r="L119" s="19"/>
      <c r="M119" s="19"/>
      <c r="N119" s="19"/>
      <c r="O119" s="19"/>
      <c r="P119" s="19"/>
      <c r="Q119" s="19"/>
      <c r="R119" s="19"/>
      <c r="S119" s="19"/>
      <c r="T119" s="19"/>
      <c r="U119" s="19"/>
      <c r="V119" s="19"/>
      <c r="W119" s="19"/>
      <c r="X119" s="19"/>
      <c r="Y119" s="19"/>
      <c r="Z119" s="19"/>
      <c r="AA119" s="19"/>
      <c r="AB119" s="19"/>
    </row>
    <row r="120" spans="1:28" ht="39.75" customHeight="1">
      <c r="A120" s="149" t="s">
        <v>147</v>
      </c>
      <c r="B120" s="30" t="s">
        <v>243</v>
      </c>
      <c r="C120" s="47" t="s">
        <v>52</v>
      </c>
      <c r="D120" s="26"/>
      <c r="E120" s="16">
        <v>1</v>
      </c>
      <c r="F120" s="17">
        <f t="shared" si="2"/>
        <v>0</v>
      </c>
      <c r="G120" s="213" t="s">
        <v>602</v>
      </c>
      <c r="H120" s="19"/>
      <c r="I120" s="19"/>
      <c r="J120" s="19"/>
      <c r="K120" s="19"/>
      <c r="L120" s="19"/>
      <c r="M120" s="19"/>
      <c r="N120" s="19"/>
      <c r="O120" s="19"/>
      <c r="P120" s="19"/>
      <c r="Q120" s="19"/>
      <c r="R120" s="19"/>
      <c r="S120" s="19"/>
      <c r="T120" s="19"/>
      <c r="U120" s="19"/>
      <c r="V120" s="19"/>
      <c r="W120" s="19"/>
      <c r="X120" s="19"/>
      <c r="Y120" s="19"/>
      <c r="Z120" s="19"/>
      <c r="AA120" s="19"/>
      <c r="AB120" s="19"/>
    </row>
    <row r="121" spans="1:28" ht="44.25" customHeight="1">
      <c r="A121" s="149" t="s">
        <v>213</v>
      </c>
      <c r="B121" s="133" t="s">
        <v>416</v>
      </c>
      <c r="C121" s="47" t="s">
        <v>82</v>
      </c>
      <c r="D121" s="26"/>
      <c r="E121" s="47"/>
      <c r="F121" s="178"/>
      <c r="G121" s="212" t="s">
        <v>603</v>
      </c>
      <c r="H121" s="19"/>
      <c r="I121" s="19"/>
      <c r="J121" s="19"/>
      <c r="K121" s="19"/>
      <c r="L121" s="19"/>
      <c r="M121" s="19"/>
      <c r="N121" s="19"/>
      <c r="O121" s="19"/>
      <c r="P121" s="19"/>
      <c r="Q121" s="19"/>
      <c r="R121" s="19"/>
      <c r="S121" s="19"/>
      <c r="T121" s="19"/>
      <c r="U121" s="19"/>
      <c r="V121" s="19"/>
      <c r="W121" s="19"/>
      <c r="X121" s="19"/>
      <c r="Y121" s="19"/>
      <c r="Z121" s="19"/>
      <c r="AA121" s="19"/>
      <c r="AB121" s="19"/>
    </row>
    <row r="122" spans="1:28" ht="45" customHeight="1">
      <c r="A122" s="149" t="s">
        <v>148</v>
      </c>
      <c r="B122" s="48" t="s">
        <v>181</v>
      </c>
      <c r="C122" s="49" t="s">
        <v>82</v>
      </c>
      <c r="D122" s="34"/>
      <c r="E122" s="16">
        <v>1</v>
      </c>
      <c r="F122" s="17">
        <f t="shared" si="2"/>
        <v>0</v>
      </c>
      <c r="G122" s="302" t="s">
        <v>604</v>
      </c>
      <c r="H122" s="19"/>
      <c r="I122" s="19"/>
      <c r="J122" s="19"/>
      <c r="K122" s="19"/>
      <c r="L122" s="19"/>
      <c r="M122" s="19"/>
      <c r="N122" s="19"/>
      <c r="O122" s="19"/>
      <c r="P122" s="19"/>
      <c r="Q122" s="19"/>
      <c r="R122" s="19"/>
      <c r="S122" s="19"/>
      <c r="T122" s="19"/>
      <c r="U122" s="19"/>
      <c r="V122" s="19"/>
      <c r="W122" s="19"/>
      <c r="X122" s="19"/>
      <c r="Y122" s="19"/>
      <c r="Z122" s="19"/>
      <c r="AA122" s="19"/>
      <c r="AB122" s="19"/>
    </row>
    <row r="123" spans="1:28" ht="40.5" customHeight="1">
      <c r="A123" s="149" t="s">
        <v>149</v>
      </c>
      <c r="B123" s="50" t="s">
        <v>417</v>
      </c>
      <c r="C123" s="49" t="s">
        <v>82</v>
      </c>
      <c r="D123" s="34"/>
      <c r="E123" s="16">
        <v>1</v>
      </c>
      <c r="F123" s="17">
        <f t="shared" si="2"/>
        <v>0</v>
      </c>
      <c r="G123" s="303"/>
      <c r="H123" s="19"/>
      <c r="I123" s="19"/>
      <c r="J123" s="19"/>
      <c r="K123" s="19"/>
      <c r="L123" s="19"/>
      <c r="M123" s="19"/>
      <c r="N123" s="19"/>
      <c r="O123" s="19"/>
      <c r="P123" s="19"/>
      <c r="Q123" s="19"/>
      <c r="R123" s="19"/>
      <c r="S123" s="19"/>
      <c r="T123" s="19"/>
      <c r="U123" s="19"/>
      <c r="V123" s="19"/>
      <c r="W123" s="19"/>
      <c r="X123" s="19"/>
      <c r="Y123" s="19"/>
      <c r="Z123" s="19"/>
      <c r="AA123" s="19"/>
      <c r="AB123" s="19"/>
    </row>
    <row r="124" spans="1:28" ht="19.5" customHeight="1">
      <c r="A124" s="149" t="s">
        <v>150</v>
      </c>
      <c r="B124" s="71" t="s">
        <v>169</v>
      </c>
      <c r="C124" s="70"/>
      <c r="D124" s="70"/>
      <c r="E124" s="70"/>
      <c r="F124" s="70"/>
      <c r="G124" s="220"/>
      <c r="H124" s="19"/>
      <c r="I124" s="19"/>
      <c r="J124" s="19"/>
      <c r="K124" s="19"/>
      <c r="L124" s="19"/>
      <c r="M124" s="19"/>
      <c r="N124" s="19"/>
      <c r="O124" s="19"/>
      <c r="P124" s="19"/>
      <c r="Q124" s="19"/>
      <c r="R124" s="19"/>
      <c r="S124" s="19"/>
      <c r="T124" s="19"/>
      <c r="U124" s="19"/>
      <c r="V124" s="19"/>
      <c r="W124" s="19"/>
      <c r="X124" s="19"/>
      <c r="Y124" s="19"/>
      <c r="Z124" s="19"/>
      <c r="AA124" s="19"/>
      <c r="AB124" s="19"/>
    </row>
    <row r="125" spans="1:28" ht="28.5" customHeight="1">
      <c r="A125" s="149" t="s">
        <v>151</v>
      </c>
      <c r="B125" s="155" t="s">
        <v>415</v>
      </c>
      <c r="C125" s="51" t="s">
        <v>52</v>
      </c>
      <c r="D125" s="26"/>
      <c r="E125" s="16">
        <v>1</v>
      </c>
      <c r="F125" s="17">
        <f t="shared" si="2"/>
        <v>0</v>
      </c>
      <c r="G125" s="217" t="s">
        <v>605</v>
      </c>
      <c r="H125" s="19"/>
      <c r="I125" s="19"/>
      <c r="J125" s="19"/>
      <c r="K125" s="19"/>
      <c r="L125" s="19"/>
      <c r="M125" s="19"/>
      <c r="N125" s="19"/>
      <c r="O125" s="19"/>
      <c r="P125" s="19"/>
      <c r="Q125" s="19"/>
      <c r="R125" s="19"/>
      <c r="S125" s="19"/>
      <c r="T125" s="19"/>
      <c r="U125" s="19"/>
      <c r="V125" s="19"/>
      <c r="W125" s="19"/>
      <c r="X125" s="19"/>
      <c r="Y125" s="19"/>
      <c r="Z125" s="19"/>
      <c r="AA125" s="19"/>
      <c r="AB125" s="19"/>
    </row>
    <row r="126" spans="1:28" ht="28.5" customHeight="1">
      <c r="A126" s="149" t="s">
        <v>230</v>
      </c>
      <c r="B126" s="41" t="s">
        <v>1</v>
      </c>
      <c r="C126" s="47" t="s">
        <v>52</v>
      </c>
      <c r="D126" s="26"/>
      <c r="E126" s="16">
        <v>1</v>
      </c>
      <c r="F126" s="17">
        <f t="shared" si="2"/>
        <v>0</v>
      </c>
      <c r="G126" s="110" t="s">
        <v>606</v>
      </c>
      <c r="H126" s="19"/>
      <c r="I126" s="19"/>
      <c r="J126" s="19"/>
      <c r="K126" s="19"/>
      <c r="L126" s="19"/>
      <c r="M126" s="19"/>
      <c r="N126" s="19"/>
      <c r="O126" s="19"/>
      <c r="P126" s="19"/>
      <c r="Q126" s="19"/>
      <c r="R126" s="19"/>
      <c r="S126" s="19"/>
      <c r="T126" s="19"/>
      <c r="U126" s="19"/>
      <c r="V126" s="19"/>
      <c r="W126" s="19"/>
      <c r="X126" s="19"/>
      <c r="Y126" s="19"/>
      <c r="Z126" s="19"/>
      <c r="AA126" s="19"/>
      <c r="AB126" s="19"/>
    </row>
    <row r="127" spans="1:28" ht="66" customHeight="1">
      <c r="A127" s="149" t="s">
        <v>152</v>
      </c>
      <c r="B127" s="133" t="s">
        <v>339</v>
      </c>
      <c r="C127" s="47" t="s">
        <v>52</v>
      </c>
      <c r="D127" s="26"/>
      <c r="E127" s="16">
        <v>1</v>
      </c>
      <c r="F127" s="17">
        <f t="shared" si="2"/>
        <v>0</v>
      </c>
      <c r="G127" s="302" t="s">
        <v>607</v>
      </c>
      <c r="H127" s="19"/>
      <c r="I127" s="19"/>
      <c r="J127" s="19"/>
      <c r="K127" s="19"/>
      <c r="L127" s="19"/>
      <c r="M127" s="19"/>
      <c r="N127" s="19"/>
      <c r="O127" s="19"/>
      <c r="P127" s="19"/>
      <c r="Q127" s="19"/>
      <c r="R127" s="19"/>
      <c r="S127" s="19"/>
      <c r="T127" s="19"/>
      <c r="U127" s="19"/>
      <c r="V127" s="19"/>
      <c r="W127" s="19"/>
      <c r="X127" s="19"/>
      <c r="Y127" s="19"/>
      <c r="Z127" s="19"/>
      <c r="AA127" s="19"/>
      <c r="AB127" s="19"/>
    </row>
    <row r="128" spans="1:28" ht="50.25" customHeight="1">
      <c r="A128" s="149" t="s">
        <v>153</v>
      </c>
      <c r="B128" s="43" t="s">
        <v>287</v>
      </c>
      <c r="C128" s="47" t="s">
        <v>52</v>
      </c>
      <c r="D128" s="26"/>
      <c r="E128" s="16">
        <v>1</v>
      </c>
      <c r="F128" s="17">
        <f t="shared" si="2"/>
        <v>0</v>
      </c>
      <c r="G128" s="303"/>
      <c r="H128" s="19"/>
      <c r="I128" s="19"/>
      <c r="J128" s="19"/>
      <c r="K128" s="19"/>
      <c r="L128" s="19"/>
      <c r="M128" s="19"/>
      <c r="N128" s="19"/>
      <c r="O128" s="19"/>
      <c r="P128" s="19"/>
      <c r="Q128" s="19"/>
      <c r="R128" s="19"/>
      <c r="S128" s="19"/>
      <c r="T128" s="19"/>
      <c r="U128" s="19"/>
      <c r="V128" s="19"/>
      <c r="W128" s="19"/>
      <c r="X128" s="19"/>
      <c r="Y128" s="19"/>
      <c r="Z128" s="19"/>
      <c r="AA128" s="19"/>
      <c r="AB128" s="19"/>
    </row>
    <row r="129" spans="1:28" ht="29.25" customHeight="1">
      <c r="A129" s="149" t="s">
        <v>154</v>
      </c>
      <c r="B129" s="48" t="s">
        <v>414</v>
      </c>
      <c r="C129" s="47" t="s">
        <v>52</v>
      </c>
      <c r="D129" s="26"/>
      <c r="E129" s="16">
        <v>1</v>
      </c>
      <c r="F129" s="17">
        <f t="shared" si="2"/>
        <v>0</v>
      </c>
      <c r="G129" s="303"/>
      <c r="H129" s="19"/>
      <c r="I129" s="19"/>
      <c r="J129" s="19"/>
      <c r="K129" s="19"/>
      <c r="L129" s="19"/>
      <c r="M129" s="19"/>
      <c r="N129" s="19"/>
      <c r="O129" s="19"/>
      <c r="P129" s="19"/>
      <c r="Q129" s="19"/>
      <c r="R129" s="19"/>
      <c r="S129" s="19"/>
      <c r="T129" s="19"/>
      <c r="U129" s="19"/>
      <c r="V129" s="19"/>
      <c r="W129" s="19"/>
      <c r="X129" s="19"/>
      <c r="Y129" s="19"/>
      <c r="Z129" s="19"/>
      <c r="AA129" s="19"/>
      <c r="AB129" s="19"/>
    </row>
    <row r="130" spans="1:28" ht="53.25" customHeight="1">
      <c r="A130" s="149" t="s">
        <v>155</v>
      </c>
      <c r="B130" s="43" t="s">
        <v>340</v>
      </c>
      <c r="C130" s="47" t="s">
        <v>52</v>
      </c>
      <c r="D130" s="26"/>
      <c r="E130" s="16">
        <v>1</v>
      </c>
      <c r="F130" s="17">
        <f t="shared" si="2"/>
        <v>0</v>
      </c>
      <c r="G130" s="216" t="s">
        <v>608</v>
      </c>
      <c r="H130" s="19"/>
      <c r="I130" s="19"/>
      <c r="J130" s="19"/>
      <c r="K130" s="19"/>
      <c r="L130" s="19"/>
      <c r="M130" s="19"/>
      <c r="N130" s="19"/>
      <c r="O130" s="19"/>
      <c r="P130" s="19"/>
      <c r="Q130" s="19"/>
      <c r="R130" s="19"/>
      <c r="S130" s="19"/>
      <c r="T130" s="19"/>
      <c r="U130" s="19"/>
      <c r="V130" s="19"/>
      <c r="W130" s="19"/>
      <c r="X130" s="19"/>
      <c r="Y130" s="19"/>
      <c r="Z130" s="19"/>
      <c r="AA130" s="19"/>
      <c r="AB130" s="19"/>
    </row>
    <row r="131" spans="1:28" ht="31.35" customHeight="1">
      <c r="A131" s="149" t="s">
        <v>156</v>
      </c>
      <c r="B131" s="133" t="s">
        <v>413</v>
      </c>
      <c r="C131" s="47" t="s">
        <v>52</v>
      </c>
      <c r="D131" s="26"/>
      <c r="E131" s="16">
        <v>1</v>
      </c>
      <c r="F131" s="17">
        <f t="shared" si="2"/>
        <v>0</v>
      </c>
      <c r="G131" s="302" t="s">
        <v>609</v>
      </c>
      <c r="H131" s="19"/>
      <c r="I131" s="19"/>
      <c r="J131" s="19"/>
      <c r="K131" s="19"/>
      <c r="L131" s="19"/>
      <c r="M131" s="19"/>
      <c r="N131" s="19"/>
      <c r="O131" s="19"/>
      <c r="P131" s="19"/>
      <c r="Q131" s="19"/>
      <c r="R131" s="19"/>
      <c r="S131" s="19"/>
      <c r="T131" s="19"/>
      <c r="U131" s="19"/>
      <c r="V131" s="19"/>
      <c r="W131" s="19"/>
      <c r="X131" s="19"/>
      <c r="Y131" s="19"/>
      <c r="Z131" s="19"/>
      <c r="AA131" s="19"/>
      <c r="AB131" s="19"/>
    </row>
    <row r="132" spans="1:28" ht="26.1" customHeight="1">
      <c r="A132" s="149" t="s">
        <v>157</v>
      </c>
      <c r="B132" s="43" t="s">
        <v>412</v>
      </c>
      <c r="C132" s="47" t="s">
        <v>52</v>
      </c>
      <c r="D132" s="26"/>
      <c r="E132" s="16">
        <v>1</v>
      </c>
      <c r="F132" s="17">
        <f t="shared" si="2"/>
        <v>0</v>
      </c>
      <c r="G132" s="303"/>
      <c r="H132" s="19"/>
      <c r="I132" s="19"/>
      <c r="J132" s="19"/>
      <c r="K132" s="19"/>
      <c r="L132" s="19"/>
      <c r="M132" s="19"/>
      <c r="N132" s="19"/>
      <c r="O132" s="19"/>
      <c r="P132" s="19"/>
      <c r="Q132" s="19"/>
      <c r="R132" s="19"/>
      <c r="S132" s="19"/>
      <c r="T132" s="19"/>
      <c r="U132" s="19"/>
      <c r="V132" s="19"/>
      <c r="W132" s="19"/>
      <c r="X132" s="19"/>
      <c r="Y132" s="19"/>
      <c r="Z132" s="19"/>
      <c r="AA132" s="19"/>
      <c r="AB132" s="19"/>
    </row>
    <row r="133" spans="1:28" ht="42.75" customHeight="1">
      <c r="A133" s="149" t="s">
        <v>158</v>
      </c>
      <c r="B133" s="43" t="s">
        <v>341</v>
      </c>
      <c r="C133" s="47" t="s">
        <v>52</v>
      </c>
      <c r="D133" s="26"/>
      <c r="E133" s="16">
        <v>1</v>
      </c>
      <c r="F133" s="17">
        <f t="shared" si="2"/>
        <v>0</v>
      </c>
      <c r="G133" s="303"/>
      <c r="H133" s="19"/>
      <c r="I133" s="19"/>
      <c r="J133" s="19"/>
      <c r="K133" s="19"/>
      <c r="L133" s="19"/>
      <c r="M133" s="19"/>
      <c r="N133" s="19"/>
      <c r="O133" s="19"/>
      <c r="P133" s="19"/>
      <c r="Q133" s="19"/>
      <c r="R133" s="19"/>
      <c r="S133" s="19"/>
      <c r="T133" s="19"/>
      <c r="U133" s="19"/>
      <c r="V133" s="19"/>
      <c r="W133" s="19"/>
      <c r="X133" s="19"/>
      <c r="Y133" s="19"/>
      <c r="Z133" s="19"/>
      <c r="AA133" s="19"/>
      <c r="AB133" s="19"/>
    </row>
    <row r="134" spans="1:28" ht="53.25" customHeight="1">
      <c r="A134" s="149" t="s">
        <v>231</v>
      </c>
      <c r="B134" s="154" t="s">
        <v>273</v>
      </c>
      <c r="C134" s="51" t="s">
        <v>52</v>
      </c>
      <c r="D134" s="26"/>
      <c r="E134" s="16">
        <v>1</v>
      </c>
      <c r="F134" s="17">
        <f t="shared" si="2"/>
        <v>0</v>
      </c>
      <c r="G134" s="120" t="s">
        <v>610</v>
      </c>
      <c r="H134" s="19"/>
      <c r="I134" s="19"/>
      <c r="J134" s="19"/>
      <c r="K134" s="19"/>
      <c r="L134" s="19"/>
      <c r="M134" s="19"/>
      <c r="N134" s="19"/>
      <c r="O134" s="19"/>
      <c r="P134" s="19"/>
      <c r="Q134" s="19"/>
      <c r="R134" s="19"/>
      <c r="S134" s="19"/>
      <c r="T134" s="19"/>
      <c r="U134" s="19"/>
      <c r="V134" s="19"/>
      <c r="W134" s="19"/>
      <c r="X134" s="19"/>
      <c r="Y134" s="19"/>
      <c r="Z134" s="19"/>
      <c r="AA134" s="19"/>
      <c r="AB134" s="19"/>
    </row>
    <row r="135" spans="1:28" ht="46.35" customHeight="1">
      <c r="A135" s="149" t="s">
        <v>159</v>
      </c>
      <c r="B135" s="153" t="s">
        <v>380</v>
      </c>
      <c r="C135" s="51" t="s">
        <v>52</v>
      </c>
      <c r="D135" s="26"/>
      <c r="E135" s="16">
        <v>1</v>
      </c>
      <c r="F135" s="17">
        <f t="shared" si="2"/>
        <v>0</v>
      </c>
      <c r="G135" s="301" t="s">
        <v>611</v>
      </c>
      <c r="H135" s="19"/>
      <c r="I135" s="19"/>
      <c r="J135" s="19"/>
      <c r="K135" s="19"/>
      <c r="L135" s="19"/>
      <c r="M135" s="19"/>
      <c r="N135" s="19"/>
      <c r="O135" s="19"/>
      <c r="P135" s="19"/>
      <c r="Q135" s="19"/>
      <c r="R135" s="19"/>
      <c r="S135" s="19"/>
      <c r="T135" s="19"/>
      <c r="U135" s="19"/>
      <c r="V135" s="19"/>
      <c r="W135" s="19"/>
      <c r="X135" s="19"/>
      <c r="Y135" s="19"/>
      <c r="Z135" s="19"/>
      <c r="AA135" s="19"/>
      <c r="AB135" s="19"/>
    </row>
    <row r="136" spans="1:28" ht="32.450000000000003" customHeight="1">
      <c r="A136" s="149" t="s">
        <v>232</v>
      </c>
      <c r="B136" s="153" t="s">
        <v>244</v>
      </c>
      <c r="C136" s="51" t="s">
        <v>52</v>
      </c>
      <c r="D136" s="26"/>
      <c r="E136" s="16">
        <v>1</v>
      </c>
      <c r="F136" s="17">
        <f t="shared" si="2"/>
        <v>0</v>
      </c>
      <c r="G136" s="304"/>
      <c r="H136" s="19"/>
      <c r="I136" s="19"/>
      <c r="J136" s="19"/>
      <c r="K136" s="19"/>
      <c r="L136" s="19"/>
      <c r="M136" s="19"/>
      <c r="N136" s="19"/>
      <c r="O136" s="19"/>
      <c r="P136" s="19"/>
      <c r="Q136" s="19"/>
      <c r="R136" s="19"/>
      <c r="S136" s="19"/>
      <c r="T136" s="19"/>
      <c r="U136" s="19"/>
      <c r="V136" s="19"/>
      <c r="W136" s="19"/>
      <c r="X136" s="19"/>
      <c r="Y136" s="19"/>
      <c r="Z136" s="19"/>
      <c r="AA136" s="19"/>
      <c r="AB136" s="19"/>
    </row>
    <row r="137" spans="1:28" ht="57" customHeight="1">
      <c r="A137" s="149" t="s">
        <v>160</v>
      </c>
      <c r="B137" s="155" t="s">
        <v>381</v>
      </c>
      <c r="C137" s="51" t="s">
        <v>82</v>
      </c>
      <c r="D137" s="26"/>
      <c r="E137" s="16">
        <v>1</v>
      </c>
      <c r="F137" s="17">
        <f t="shared" si="2"/>
        <v>0</v>
      </c>
      <c r="G137" s="217" t="s">
        <v>612</v>
      </c>
      <c r="H137" s="19"/>
      <c r="I137" s="19"/>
      <c r="J137" s="19"/>
      <c r="K137" s="19"/>
      <c r="L137" s="19"/>
      <c r="M137" s="19"/>
      <c r="N137" s="19"/>
      <c r="O137" s="19"/>
      <c r="P137" s="19"/>
      <c r="Q137" s="19"/>
      <c r="R137" s="19"/>
      <c r="S137" s="19"/>
      <c r="T137" s="19"/>
      <c r="U137" s="19"/>
      <c r="V137" s="19"/>
      <c r="W137" s="19"/>
      <c r="X137" s="19"/>
      <c r="Y137" s="19"/>
      <c r="Z137" s="19"/>
      <c r="AA137" s="19"/>
      <c r="AB137" s="19"/>
    </row>
    <row r="138" spans="1:28" ht="56.45" customHeight="1">
      <c r="A138" s="149" t="s">
        <v>233</v>
      </c>
      <c r="B138" s="155" t="s">
        <v>471</v>
      </c>
      <c r="C138" s="51" t="s">
        <v>52</v>
      </c>
      <c r="D138" s="26"/>
      <c r="E138" s="16">
        <v>1</v>
      </c>
      <c r="F138" s="17">
        <f t="shared" si="2"/>
        <v>0</v>
      </c>
      <c r="G138" s="118" t="s">
        <v>623</v>
      </c>
      <c r="H138" s="19"/>
      <c r="I138" s="19"/>
      <c r="J138" s="19"/>
      <c r="K138" s="19"/>
      <c r="L138" s="19"/>
      <c r="M138" s="19"/>
      <c r="N138" s="19"/>
      <c r="O138" s="19"/>
      <c r="P138" s="19"/>
      <c r="Q138" s="19"/>
      <c r="R138" s="19"/>
      <c r="S138" s="19"/>
      <c r="T138" s="19"/>
      <c r="U138" s="19"/>
      <c r="V138" s="19"/>
      <c r="W138" s="19"/>
      <c r="X138" s="19"/>
      <c r="Y138" s="19"/>
      <c r="Z138" s="19"/>
      <c r="AA138" s="19"/>
      <c r="AB138" s="19"/>
    </row>
    <row r="139" spans="1:28" ht="38.25">
      <c r="A139" s="149" t="s">
        <v>161</v>
      </c>
      <c r="B139" s="153" t="s">
        <v>642</v>
      </c>
      <c r="C139" s="51" t="s">
        <v>52</v>
      </c>
      <c r="D139" s="26"/>
      <c r="E139" s="16">
        <v>1</v>
      </c>
      <c r="F139" s="17">
        <f t="shared" si="2"/>
        <v>0</v>
      </c>
      <c r="G139" s="213" t="s">
        <v>613</v>
      </c>
      <c r="H139" s="19"/>
      <c r="I139" s="19"/>
      <c r="J139" s="19"/>
      <c r="K139" s="19"/>
      <c r="L139" s="19"/>
      <c r="M139" s="19"/>
      <c r="N139" s="19"/>
      <c r="O139" s="19"/>
      <c r="P139" s="19"/>
      <c r="Q139" s="19"/>
      <c r="R139" s="19"/>
      <c r="S139" s="19"/>
      <c r="T139" s="19"/>
      <c r="U139" s="19"/>
      <c r="V139" s="19"/>
      <c r="W139" s="19"/>
      <c r="X139" s="19"/>
      <c r="Y139" s="19"/>
      <c r="Z139" s="19"/>
      <c r="AA139" s="19"/>
      <c r="AB139" s="19"/>
    </row>
    <row r="140" spans="1:28" ht="51">
      <c r="A140" s="149" t="s">
        <v>234</v>
      </c>
      <c r="B140" s="153" t="s">
        <v>634</v>
      </c>
      <c r="C140" s="51" t="s">
        <v>82</v>
      </c>
      <c r="D140" s="26"/>
      <c r="E140" s="16">
        <v>1</v>
      </c>
      <c r="F140" s="17">
        <f t="shared" si="2"/>
        <v>0</v>
      </c>
      <c r="G140" s="213" t="s">
        <v>641</v>
      </c>
      <c r="H140" s="19"/>
      <c r="I140" s="19"/>
      <c r="J140" s="19"/>
      <c r="K140" s="19"/>
      <c r="L140" s="19"/>
      <c r="M140" s="19"/>
      <c r="N140" s="19"/>
      <c r="O140" s="19"/>
      <c r="P140" s="19"/>
      <c r="Q140" s="19"/>
      <c r="R140" s="19"/>
      <c r="S140" s="19"/>
      <c r="T140" s="19"/>
      <c r="U140" s="19"/>
      <c r="V140" s="19"/>
      <c r="W140" s="19"/>
      <c r="X140" s="19"/>
      <c r="Y140" s="19"/>
      <c r="Z140" s="19"/>
      <c r="AA140" s="19"/>
      <c r="AB140" s="19"/>
    </row>
    <row r="141" spans="1:28" ht="29.25" customHeight="1">
      <c r="A141" s="149" t="s">
        <v>235</v>
      </c>
      <c r="B141" s="155" t="s">
        <v>636</v>
      </c>
      <c r="C141" s="51" t="s">
        <v>52</v>
      </c>
      <c r="D141" s="26"/>
      <c r="E141" s="16">
        <v>1</v>
      </c>
      <c r="F141" s="17">
        <f t="shared" si="2"/>
        <v>0</v>
      </c>
      <c r="G141" s="217" t="s">
        <v>614</v>
      </c>
      <c r="H141" s="19"/>
      <c r="I141" s="19"/>
      <c r="J141" s="19"/>
      <c r="K141" s="19"/>
      <c r="L141" s="19"/>
      <c r="M141" s="19"/>
      <c r="N141" s="19"/>
      <c r="O141" s="19"/>
      <c r="P141" s="19"/>
      <c r="Q141" s="19"/>
      <c r="R141" s="19"/>
      <c r="S141" s="19"/>
      <c r="T141" s="19"/>
      <c r="U141" s="19"/>
      <c r="V141" s="19"/>
      <c r="W141" s="19"/>
      <c r="X141" s="19"/>
      <c r="Y141" s="19"/>
      <c r="Z141" s="19"/>
      <c r="AA141" s="19"/>
      <c r="AB141" s="19"/>
    </row>
    <row r="142" spans="1:28" ht="57.6" customHeight="1">
      <c r="A142" s="149" t="s">
        <v>236</v>
      </c>
      <c r="B142" s="192" t="s">
        <v>474</v>
      </c>
      <c r="C142" s="51" t="s">
        <v>52</v>
      </c>
      <c r="D142" s="26"/>
      <c r="E142" s="197"/>
      <c r="F142" s="197"/>
      <c r="G142" s="217" t="s">
        <v>615</v>
      </c>
      <c r="H142" s="19"/>
      <c r="I142" s="19"/>
      <c r="J142" s="19"/>
      <c r="K142" s="19"/>
      <c r="L142" s="19"/>
      <c r="M142" s="19"/>
      <c r="N142" s="19"/>
      <c r="O142" s="19"/>
      <c r="P142" s="19"/>
      <c r="Q142" s="19"/>
      <c r="R142" s="19"/>
      <c r="S142" s="19"/>
      <c r="T142" s="19"/>
      <c r="U142" s="19"/>
      <c r="V142" s="19"/>
      <c r="W142" s="19"/>
      <c r="X142" s="19"/>
      <c r="Y142" s="19"/>
      <c r="Z142" s="19"/>
      <c r="AA142" s="19"/>
      <c r="AB142" s="19"/>
    </row>
    <row r="143" spans="1:28" ht="52.5" customHeight="1">
      <c r="A143" s="149" t="s">
        <v>237</v>
      </c>
      <c r="B143" s="143" t="s">
        <v>624</v>
      </c>
      <c r="C143" s="51" t="s">
        <v>52</v>
      </c>
      <c r="D143" s="26"/>
      <c r="E143" s="16">
        <v>1</v>
      </c>
      <c r="F143" s="17">
        <f t="shared" si="2"/>
        <v>0</v>
      </c>
      <c r="G143" s="221" t="s">
        <v>625</v>
      </c>
      <c r="H143" s="19"/>
      <c r="I143" s="19"/>
      <c r="J143" s="19"/>
      <c r="K143" s="19"/>
      <c r="L143" s="19"/>
      <c r="M143" s="19"/>
      <c r="N143" s="19"/>
      <c r="O143" s="19"/>
      <c r="P143" s="19"/>
      <c r="Q143" s="19"/>
      <c r="R143" s="19"/>
      <c r="S143" s="19"/>
      <c r="T143" s="19"/>
      <c r="U143" s="19"/>
      <c r="V143" s="19"/>
      <c r="W143" s="19"/>
      <c r="X143" s="19"/>
      <c r="Y143" s="19"/>
      <c r="Z143" s="19"/>
      <c r="AA143" s="19"/>
      <c r="AB143" s="19"/>
    </row>
    <row r="144" spans="1:28" ht="27.75" customHeight="1">
      <c r="A144" s="149" t="s">
        <v>57</v>
      </c>
      <c r="B144" s="155" t="s">
        <v>411</v>
      </c>
      <c r="C144" s="51" t="s">
        <v>52</v>
      </c>
      <c r="D144" s="26"/>
      <c r="E144" s="16">
        <v>1</v>
      </c>
      <c r="F144" s="17">
        <f t="shared" si="2"/>
        <v>0</v>
      </c>
      <c r="G144" s="305" t="s">
        <v>616</v>
      </c>
      <c r="H144" s="19"/>
      <c r="I144" s="19"/>
      <c r="J144" s="19"/>
      <c r="K144" s="19"/>
      <c r="L144" s="19"/>
      <c r="M144" s="19"/>
      <c r="N144" s="19"/>
      <c r="O144" s="19"/>
      <c r="P144" s="19"/>
      <c r="Q144" s="19"/>
      <c r="R144" s="19"/>
      <c r="S144" s="19"/>
      <c r="T144" s="19"/>
      <c r="U144" s="19"/>
      <c r="V144" s="19"/>
      <c r="W144" s="19"/>
      <c r="X144" s="19"/>
      <c r="Y144" s="19"/>
      <c r="Z144" s="19"/>
      <c r="AA144" s="19"/>
      <c r="AB144" s="19"/>
    </row>
    <row r="145" spans="1:254" ht="27.75" customHeight="1">
      <c r="A145" s="149" t="s">
        <v>238</v>
      </c>
      <c r="B145" s="52" t="s">
        <v>288</v>
      </c>
      <c r="C145" s="51" t="s">
        <v>52</v>
      </c>
      <c r="D145" s="26"/>
      <c r="E145" s="16">
        <v>1</v>
      </c>
      <c r="F145" s="17">
        <f t="shared" si="2"/>
        <v>0</v>
      </c>
      <c r="G145" s="304"/>
      <c r="H145" s="19"/>
      <c r="I145" s="19"/>
      <c r="J145" s="19"/>
      <c r="K145" s="19"/>
      <c r="L145" s="19"/>
      <c r="M145" s="19"/>
      <c r="N145" s="19"/>
      <c r="O145" s="19"/>
      <c r="P145" s="19"/>
      <c r="Q145" s="19"/>
      <c r="R145" s="19"/>
      <c r="S145" s="19"/>
      <c r="T145" s="19"/>
      <c r="U145" s="19"/>
      <c r="V145" s="19"/>
      <c r="W145" s="19"/>
      <c r="X145" s="19"/>
      <c r="Y145" s="19"/>
      <c r="Z145" s="19"/>
      <c r="AA145" s="19"/>
      <c r="AB145" s="19"/>
    </row>
    <row r="146" spans="1:254" ht="29.25" customHeight="1">
      <c r="A146" s="149" t="s">
        <v>162</v>
      </c>
      <c r="B146" s="52" t="s">
        <v>344</v>
      </c>
      <c r="C146" s="51" t="s">
        <v>52</v>
      </c>
      <c r="D146" s="26"/>
      <c r="E146" s="16">
        <v>1</v>
      </c>
      <c r="F146" s="17">
        <f t="shared" si="2"/>
        <v>0</v>
      </c>
      <c r="G146" s="304"/>
      <c r="H146" s="19"/>
      <c r="I146" s="19"/>
      <c r="J146" s="19"/>
      <c r="K146" s="19"/>
      <c r="L146" s="19"/>
      <c r="M146" s="19"/>
      <c r="N146" s="19"/>
      <c r="O146" s="19"/>
      <c r="P146" s="19"/>
      <c r="Q146" s="19"/>
      <c r="R146" s="19"/>
      <c r="S146" s="19"/>
      <c r="T146" s="19"/>
      <c r="U146" s="19"/>
      <c r="V146" s="19"/>
      <c r="W146" s="19"/>
      <c r="X146" s="19"/>
      <c r="Y146" s="19"/>
      <c r="Z146" s="19"/>
      <c r="AA146" s="19"/>
      <c r="AB146" s="19"/>
    </row>
    <row r="147" spans="1:254" ht="66" customHeight="1">
      <c r="A147" s="149" t="s">
        <v>163</v>
      </c>
      <c r="B147" s="52" t="s">
        <v>246</v>
      </c>
      <c r="C147" s="51" t="s">
        <v>52</v>
      </c>
      <c r="D147" s="26"/>
      <c r="E147" s="16">
        <v>1</v>
      </c>
      <c r="F147" s="17">
        <f t="shared" si="2"/>
        <v>0</v>
      </c>
      <c r="G147" s="218" t="s">
        <v>617</v>
      </c>
      <c r="H147" s="19"/>
      <c r="I147" s="19"/>
      <c r="J147" s="19"/>
      <c r="K147" s="19"/>
      <c r="L147" s="19"/>
      <c r="M147" s="19"/>
      <c r="N147" s="19"/>
      <c r="O147" s="19"/>
      <c r="P147" s="19"/>
      <c r="Q147" s="19"/>
      <c r="R147" s="19"/>
      <c r="S147" s="19"/>
      <c r="T147" s="19"/>
      <c r="U147" s="19"/>
      <c r="V147" s="19"/>
      <c r="W147" s="19"/>
      <c r="X147" s="19"/>
      <c r="Y147" s="19"/>
      <c r="Z147" s="19"/>
      <c r="AA147" s="19"/>
      <c r="AB147" s="19"/>
    </row>
    <row r="148" spans="1:254" ht="37.5" customHeight="1">
      <c r="A148" s="149" t="s">
        <v>164</v>
      </c>
      <c r="B148" s="52" t="s">
        <v>245</v>
      </c>
      <c r="C148" s="51" t="s">
        <v>52</v>
      </c>
      <c r="D148" s="26"/>
      <c r="E148" s="16">
        <v>1</v>
      </c>
      <c r="F148" s="17">
        <f t="shared" si="2"/>
        <v>0</v>
      </c>
      <c r="G148" s="218" t="s">
        <v>618</v>
      </c>
      <c r="H148" s="19"/>
      <c r="I148" s="19"/>
      <c r="J148" s="19"/>
      <c r="K148" s="19"/>
      <c r="L148" s="19"/>
      <c r="M148" s="19"/>
      <c r="N148" s="19"/>
      <c r="O148" s="19"/>
      <c r="P148" s="19"/>
      <c r="Q148" s="19"/>
      <c r="R148" s="19"/>
      <c r="S148" s="19"/>
      <c r="T148" s="19"/>
      <c r="U148" s="19"/>
      <c r="V148" s="19"/>
      <c r="W148" s="19"/>
      <c r="X148" s="19"/>
      <c r="Y148" s="19"/>
      <c r="Z148" s="19"/>
      <c r="AA148" s="19"/>
      <c r="AB148" s="19"/>
    </row>
    <row r="150" spans="1:254" s="79" customFormat="1" ht="13.5" hidden="1" customHeight="1">
      <c r="A150" s="73"/>
      <c r="B150" s="74"/>
      <c r="C150" s="75"/>
      <c r="D150" s="76"/>
      <c r="E150" s="77"/>
      <c r="F150" s="77"/>
      <c r="G150" s="77"/>
      <c r="H150" s="78"/>
    </row>
    <row r="151" spans="1:254" s="79" customFormat="1" ht="13.5" hidden="1" customHeight="1">
      <c r="A151" s="80"/>
      <c r="B151" s="81" t="s">
        <v>303</v>
      </c>
      <c r="C151" s="81"/>
      <c r="D151" s="53"/>
      <c r="E151" s="82" t="s">
        <v>294</v>
      </c>
      <c r="F151" s="81"/>
      <c r="G151" s="81"/>
      <c r="H151" s="84"/>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row>
    <row r="152" spans="1:254" s="79" customFormat="1" ht="15" hidden="1" customHeight="1">
      <c r="A152" s="86"/>
      <c r="B152" s="265" t="s">
        <v>295</v>
      </c>
      <c r="C152" s="266"/>
      <c r="D152" s="267"/>
      <c r="E152" s="87">
        <f>SUM(E8:F148)-COUNTIF(E8:E148,"x")</f>
        <v>148</v>
      </c>
      <c r="F152" s="88"/>
      <c r="G152" s="20"/>
      <c r="H152" s="58"/>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0"/>
      <c r="IO152" s="20"/>
      <c r="IP152" s="20"/>
      <c r="IQ152" s="20"/>
      <c r="IR152" s="20"/>
      <c r="IS152" s="20"/>
      <c r="IT152" s="20"/>
    </row>
    <row r="153" spans="1:254" s="79" customFormat="1" ht="15" hidden="1" customHeight="1">
      <c r="A153" s="86"/>
      <c r="B153" s="265" t="s">
        <v>296</v>
      </c>
      <c r="C153" s="266"/>
      <c r="D153" s="267"/>
      <c r="E153" s="87">
        <f>SUM(F8:F148)</f>
        <v>0</v>
      </c>
      <c r="F153" s="88"/>
      <c r="G153" s="20"/>
      <c r="H153" s="58"/>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0"/>
      <c r="IO153" s="20"/>
      <c r="IP153" s="20"/>
      <c r="IQ153" s="20"/>
      <c r="IR153" s="20"/>
      <c r="IS153" s="20"/>
      <c r="IT153" s="20"/>
    </row>
    <row r="154" spans="1:254" s="79" customFormat="1" ht="15" hidden="1" customHeight="1">
      <c r="A154" s="86"/>
      <c r="B154" s="265" t="s">
        <v>297</v>
      </c>
      <c r="C154" s="266"/>
      <c r="D154" s="267"/>
      <c r="E154" s="89">
        <f>+E153/E152</f>
        <v>0</v>
      </c>
      <c r="F154" s="90"/>
      <c r="G154" s="20"/>
      <c r="H154" s="58"/>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0"/>
      <c r="IO154" s="20"/>
      <c r="IP154" s="20"/>
      <c r="IQ154" s="20"/>
      <c r="IR154" s="20"/>
      <c r="IS154" s="20"/>
      <c r="IT154" s="20"/>
    </row>
    <row r="155" spans="1:254" s="79" customFormat="1" ht="15" hidden="1" customHeight="1">
      <c r="A155" s="91"/>
      <c r="B155" s="92"/>
      <c r="C155" s="93"/>
      <c r="D155" s="53"/>
      <c r="E155" s="94"/>
      <c r="F155" s="95"/>
      <c r="G155" s="92"/>
      <c r="H155" s="84"/>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row>
    <row r="156" spans="1:254" s="79" customFormat="1" ht="15.75" hidden="1" customHeight="1">
      <c r="A156" s="96"/>
      <c r="B156" s="268" t="s">
        <v>298</v>
      </c>
      <c r="C156" s="264"/>
      <c r="D156" s="264"/>
      <c r="E156" s="264"/>
      <c r="F156" s="264"/>
      <c r="G156" s="100" t="s">
        <v>299</v>
      </c>
      <c r="H156" s="101"/>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c r="EW156" s="97"/>
      <c r="EX156" s="97"/>
      <c r="EY156" s="97"/>
      <c r="EZ156" s="97"/>
      <c r="FA156" s="97"/>
      <c r="FB156" s="97"/>
      <c r="FC156" s="97"/>
      <c r="FD156" s="97"/>
      <c r="FE156" s="97"/>
      <c r="FF156" s="97"/>
      <c r="FG156" s="97"/>
      <c r="FH156" s="97"/>
      <c r="FI156" s="97"/>
      <c r="FJ156" s="97"/>
      <c r="FK156" s="97"/>
      <c r="FL156" s="97"/>
      <c r="FM156" s="97"/>
      <c r="FN156" s="97"/>
      <c r="FO156" s="97"/>
      <c r="FP156" s="97"/>
      <c r="FQ156" s="97"/>
      <c r="FR156" s="97"/>
      <c r="FS156" s="97"/>
      <c r="FT156" s="97"/>
      <c r="FU156" s="97"/>
      <c r="FV156" s="97"/>
      <c r="FW156" s="97"/>
      <c r="FX156" s="97"/>
      <c r="FY156" s="97"/>
      <c r="FZ156" s="97"/>
      <c r="GA156" s="97"/>
      <c r="GB156" s="97"/>
      <c r="GC156" s="97"/>
      <c r="GD156" s="97"/>
      <c r="GE156" s="97"/>
      <c r="GF156" s="97"/>
      <c r="GG156" s="97"/>
      <c r="GH156" s="97"/>
      <c r="GI156" s="97"/>
      <c r="GJ156" s="97"/>
      <c r="GK156" s="97"/>
      <c r="GL156" s="97"/>
      <c r="GM156" s="97"/>
      <c r="GN156" s="97"/>
      <c r="GO156" s="97"/>
      <c r="GP156" s="97"/>
      <c r="GQ156" s="97"/>
      <c r="GR156" s="97"/>
      <c r="GS156" s="97"/>
      <c r="GT156" s="97"/>
      <c r="GU156" s="97"/>
      <c r="GV156" s="97"/>
      <c r="GW156" s="97"/>
      <c r="GX156" s="97"/>
      <c r="GY156" s="97"/>
      <c r="GZ156" s="97"/>
      <c r="HA156" s="97"/>
      <c r="HB156" s="97"/>
      <c r="HC156" s="97"/>
      <c r="HD156" s="97"/>
      <c r="HE156" s="97"/>
      <c r="HF156" s="97"/>
      <c r="HG156" s="97"/>
      <c r="HH156" s="97"/>
      <c r="HI156" s="97"/>
      <c r="HJ156" s="97"/>
      <c r="HK156" s="97"/>
      <c r="HL156" s="97"/>
      <c r="HM156" s="97"/>
      <c r="HN156" s="97"/>
      <c r="HO156" s="97"/>
      <c r="HP156" s="97"/>
      <c r="HQ156" s="97"/>
      <c r="HR156" s="97"/>
      <c r="HS156" s="97"/>
      <c r="HT156" s="97"/>
      <c r="HU156" s="97"/>
      <c r="HV156" s="97"/>
      <c r="HW156" s="97"/>
      <c r="HX156" s="97"/>
      <c r="HY156" s="97"/>
      <c r="HZ156" s="97"/>
      <c r="IA156" s="97"/>
      <c r="IB156" s="97"/>
      <c r="IC156" s="97"/>
      <c r="ID156" s="97"/>
      <c r="IE156" s="97"/>
      <c r="IF156" s="97"/>
      <c r="IG156" s="97"/>
      <c r="IH156" s="97"/>
      <c r="II156" s="97"/>
      <c r="IJ156" s="97"/>
      <c r="IK156" s="97"/>
      <c r="IL156" s="97"/>
      <c r="IM156" s="97"/>
      <c r="IN156" s="97"/>
      <c r="IO156" s="97"/>
      <c r="IP156" s="97"/>
      <c r="IQ156" s="97"/>
      <c r="IR156" s="97"/>
      <c r="IS156" s="97"/>
      <c r="IT156" s="97"/>
    </row>
    <row r="157" spans="1:254" s="79" customFormat="1" ht="15.75" hidden="1" customHeight="1">
      <c r="A157" s="96"/>
      <c r="B157" s="263" t="s">
        <v>305</v>
      </c>
      <c r="C157" s="264"/>
      <c r="D157" s="264"/>
      <c r="E157" s="264"/>
      <c r="F157" s="264"/>
      <c r="G157" s="100" t="s">
        <v>300</v>
      </c>
      <c r="H157" s="101"/>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c r="EX157" s="97"/>
      <c r="EY157" s="97"/>
      <c r="EZ157" s="97"/>
      <c r="FA157" s="97"/>
      <c r="FB157" s="97"/>
      <c r="FC157" s="97"/>
      <c r="FD157" s="97"/>
      <c r="FE157" s="97"/>
      <c r="FF157" s="97"/>
      <c r="FG157" s="97"/>
      <c r="FH157" s="97"/>
      <c r="FI157" s="97"/>
      <c r="FJ157" s="97"/>
      <c r="FK157" s="97"/>
      <c r="FL157" s="97"/>
      <c r="FM157" s="97"/>
      <c r="FN157" s="97"/>
      <c r="FO157" s="97"/>
      <c r="FP157" s="97"/>
      <c r="FQ157" s="97"/>
      <c r="FR157" s="97"/>
      <c r="FS157" s="97"/>
      <c r="FT157" s="97"/>
      <c r="FU157" s="97"/>
      <c r="FV157" s="97"/>
      <c r="FW157" s="97"/>
      <c r="FX157" s="97"/>
      <c r="FY157" s="97"/>
      <c r="FZ157" s="97"/>
      <c r="GA157" s="97"/>
      <c r="GB157" s="97"/>
      <c r="GC157" s="97"/>
      <c r="GD157" s="97"/>
      <c r="GE157" s="97"/>
      <c r="GF157" s="97"/>
      <c r="GG157" s="97"/>
      <c r="GH157" s="97"/>
      <c r="GI157" s="97"/>
      <c r="GJ157" s="97"/>
      <c r="GK157" s="97"/>
      <c r="GL157" s="97"/>
      <c r="GM157" s="97"/>
      <c r="GN157" s="97"/>
      <c r="GO157" s="97"/>
      <c r="GP157" s="97"/>
      <c r="GQ157" s="97"/>
      <c r="GR157" s="97"/>
      <c r="GS157" s="97"/>
      <c r="GT157" s="97"/>
      <c r="GU157" s="97"/>
      <c r="GV157" s="97"/>
      <c r="GW157" s="97"/>
      <c r="GX157" s="97"/>
      <c r="GY157" s="97"/>
      <c r="GZ157" s="97"/>
      <c r="HA157" s="97"/>
      <c r="HB157" s="97"/>
      <c r="HC157" s="97"/>
      <c r="HD157" s="97"/>
      <c r="HE157" s="97"/>
      <c r="HF157" s="97"/>
      <c r="HG157" s="97"/>
      <c r="HH157" s="97"/>
      <c r="HI157" s="97"/>
      <c r="HJ157" s="97"/>
      <c r="HK157" s="97"/>
      <c r="HL157" s="97"/>
      <c r="HM157" s="97"/>
      <c r="HN157" s="97"/>
      <c r="HO157" s="97"/>
      <c r="HP157" s="97"/>
      <c r="HQ157" s="97"/>
      <c r="HR157" s="97"/>
      <c r="HS157" s="97"/>
      <c r="HT157" s="97"/>
      <c r="HU157" s="97"/>
      <c r="HV157" s="97"/>
      <c r="HW157" s="97"/>
      <c r="HX157" s="97"/>
      <c r="HY157" s="97"/>
      <c r="HZ157" s="97"/>
      <c r="IA157" s="97"/>
      <c r="IB157" s="97"/>
      <c r="IC157" s="97"/>
      <c r="ID157" s="97"/>
      <c r="IE157" s="97"/>
      <c r="IF157" s="97"/>
      <c r="IG157" s="97"/>
      <c r="IH157" s="97"/>
      <c r="II157" s="97"/>
      <c r="IJ157" s="97"/>
      <c r="IK157" s="97"/>
      <c r="IL157" s="97"/>
      <c r="IM157" s="97"/>
      <c r="IN157" s="97"/>
      <c r="IO157" s="97"/>
      <c r="IP157" s="97"/>
      <c r="IQ157" s="97"/>
      <c r="IR157" s="97"/>
      <c r="IS157" s="97"/>
      <c r="IT157" s="97"/>
    </row>
    <row r="158" spans="1:254" s="79" customFormat="1" ht="15.75" hidden="1" customHeight="1">
      <c r="A158" s="96"/>
      <c r="B158" s="263" t="s">
        <v>306</v>
      </c>
      <c r="C158" s="264"/>
      <c r="D158" s="264"/>
      <c r="E158" s="264"/>
      <c r="F158" s="264"/>
      <c r="G158" s="100" t="s">
        <v>301</v>
      </c>
      <c r="H158" s="101"/>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row>
    <row r="159" spans="1:254" s="79" customFormat="1" ht="15.75" hidden="1" customHeight="1">
      <c r="A159" s="96"/>
      <c r="B159" s="263" t="s">
        <v>307</v>
      </c>
      <c r="C159" s="264"/>
      <c r="D159" s="264"/>
      <c r="E159" s="264"/>
      <c r="F159" s="264"/>
      <c r="G159" s="100" t="s">
        <v>302</v>
      </c>
      <c r="H159" s="101"/>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FI159" s="97"/>
      <c r="FJ159" s="97"/>
      <c r="FK159" s="97"/>
      <c r="FL159" s="97"/>
      <c r="FM159" s="97"/>
      <c r="FN159" s="97"/>
      <c r="FO159" s="97"/>
      <c r="FP159" s="97"/>
      <c r="FQ159" s="97"/>
      <c r="FR159" s="97"/>
      <c r="FS159" s="97"/>
      <c r="FT159" s="97"/>
      <c r="FU159" s="97"/>
      <c r="FV159" s="97"/>
      <c r="FW159" s="97"/>
      <c r="FX159" s="97"/>
      <c r="FY159" s="97"/>
      <c r="FZ159" s="97"/>
      <c r="GA159" s="97"/>
      <c r="GB159" s="97"/>
      <c r="GC159" s="97"/>
      <c r="GD159" s="97"/>
      <c r="GE159" s="97"/>
      <c r="GF159" s="97"/>
      <c r="GG159" s="97"/>
      <c r="GH159" s="97"/>
      <c r="GI159" s="97"/>
      <c r="GJ159" s="97"/>
      <c r="GK159" s="97"/>
      <c r="GL159" s="97"/>
      <c r="GM159" s="97"/>
      <c r="GN159" s="97"/>
      <c r="GO159" s="97"/>
      <c r="GP159" s="97"/>
      <c r="GQ159" s="97"/>
      <c r="GR159" s="97"/>
      <c r="GS159" s="97"/>
      <c r="GT159" s="97"/>
      <c r="GU159" s="97"/>
      <c r="GV159" s="97"/>
      <c r="GW159" s="97"/>
      <c r="GX159" s="97"/>
      <c r="GY159" s="97"/>
      <c r="GZ159" s="97"/>
      <c r="HA159" s="97"/>
      <c r="HB159" s="97"/>
      <c r="HC159" s="97"/>
      <c r="HD159" s="97"/>
      <c r="HE159" s="97"/>
      <c r="HF159" s="97"/>
      <c r="HG159" s="97"/>
      <c r="HH159" s="97"/>
      <c r="HI159" s="97"/>
      <c r="HJ159" s="97"/>
      <c r="HK159" s="97"/>
      <c r="HL159" s="97"/>
      <c r="HM159" s="97"/>
      <c r="HN159" s="97"/>
      <c r="HO159" s="97"/>
      <c r="HP159" s="97"/>
      <c r="HQ159" s="97"/>
      <c r="HR159" s="97"/>
      <c r="HS159" s="97"/>
      <c r="HT159" s="97"/>
      <c r="HU159" s="97"/>
      <c r="HV159" s="97"/>
      <c r="HW159" s="97"/>
      <c r="HX159" s="97"/>
      <c r="HY159" s="97"/>
      <c r="HZ159" s="97"/>
      <c r="IA159" s="97"/>
      <c r="IB159" s="97"/>
      <c r="IC159" s="97"/>
      <c r="ID159" s="97"/>
      <c r="IE159" s="97"/>
      <c r="IF159" s="97"/>
      <c r="IG159" s="97"/>
      <c r="IH159" s="97"/>
      <c r="II159" s="97"/>
      <c r="IJ159" s="97"/>
      <c r="IK159" s="97"/>
      <c r="IL159" s="97"/>
      <c r="IM159" s="97"/>
      <c r="IN159" s="97"/>
      <c r="IO159" s="97"/>
      <c r="IP159" s="97"/>
      <c r="IQ159" s="97"/>
      <c r="IR159" s="97"/>
      <c r="IS159" s="97"/>
      <c r="IT159" s="97"/>
    </row>
    <row r="160" spans="1:254" s="79" customFormat="1" ht="13.5" hidden="1" customHeight="1">
      <c r="A160" s="73"/>
      <c r="B160" s="98"/>
      <c r="C160" s="75"/>
      <c r="D160" s="99"/>
      <c r="E160" s="77"/>
      <c r="F160" s="77"/>
      <c r="G160" s="77"/>
      <c r="H160" s="78"/>
    </row>
    <row r="161" spans="1:254" ht="12.75" hidden="1" customHeight="1"/>
    <row r="162" spans="1:254" ht="12.75" hidden="1" customHeight="1"/>
    <row r="163" spans="1:254" s="79" customFormat="1" ht="13.5" hidden="1" customHeight="1">
      <c r="A163" s="73"/>
      <c r="B163" s="74"/>
      <c r="C163" s="75"/>
      <c r="D163" s="76"/>
      <c r="E163" s="77"/>
      <c r="F163" s="77"/>
      <c r="G163" s="77"/>
      <c r="H163" s="78"/>
    </row>
    <row r="164" spans="1:254" s="79" customFormat="1" ht="13.5" hidden="1" customHeight="1">
      <c r="A164" s="80"/>
      <c r="B164" s="102" t="s">
        <v>304</v>
      </c>
      <c r="C164" s="81"/>
      <c r="D164" s="53"/>
      <c r="E164" s="82" t="s">
        <v>294</v>
      </c>
      <c r="F164" s="81"/>
      <c r="G164" s="81"/>
      <c r="H164" s="84"/>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row>
    <row r="165" spans="1:254" s="79" customFormat="1" ht="15" hidden="1" customHeight="1">
      <c r="A165" s="86"/>
      <c r="B165" s="265" t="s">
        <v>295</v>
      </c>
      <c r="C165" s="266"/>
      <c r="D165" s="267"/>
      <c r="E165" s="87" t="e">
        <f>SUM(#REF!)-COUNTIF(#REF!,"x")</f>
        <v>#REF!</v>
      </c>
      <c r="F165" s="88"/>
      <c r="G165" s="20"/>
      <c r="H165" s="58"/>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c r="IF165" s="20"/>
      <c r="IG165" s="20"/>
      <c r="IH165" s="20"/>
      <c r="II165" s="20"/>
      <c r="IJ165" s="20"/>
      <c r="IK165" s="20"/>
      <c r="IL165" s="20"/>
      <c r="IM165" s="20"/>
      <c r="IN165" s="20"/>
      <c r="IO165" s="20"/>
      <c r="IP165" s="20"/>
      <c r="IQ165" s="20"/>
      <c r="IR165" s="20"/>
      <c r="IS165" s="20"/>
      <c r="IT165" s="20"/>
    </row>
    <row r="166" spans="1:254" s="79" customFormat="1" ht="15" hidden="1" customHeight="1">
      <c r="A166" s="86"/>
      <c r="B166" s="265" t="s">
        <v>296</v>
      </c>
      <c r="C166" s="266"/>
      <c r="D166" s="267"/>
      <c r="E166" s="87" t="e">
        <f>SUM(#REF!)</f>
        <v>#REF!</v>
      </c>
      <c r="F166" s="88"/>
      <c r="G166" s="20"/>
      <c r="H166" s="58"/>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c r="IF166" s="20"/>
      <c r="IG166" s="20"/>
      <c r="IH166" s="20"/>
      <c r="II166" s="20"/>
      <c r="IJ166" s="20"/>
      <c r="IK166" s="20"/>
      <c r="IL166" s="20"/>
      <c r="IM166" s="20"/>
      <c r="IN166" s="20"/>
      <c r="IO166" s="20"/>
      <c r="IP166" s="20"/>
      <c r="IQ166" s="20"/>
      <c r="IR166" s="20"/>
      <c r="IS166" s="20"/>
      <c r="IT166" s="20"/>
    </row>
    <row r="167" spans="1:254" s="79" customFormat="1" ht="15" hidden="1" customHeight="1">
      <c r="A167" s="86"/>
      <c r="B167" s="265" t="s">
        <v>297</v>
      </c>
      <c r="C167" s="266"/>
      <c r="D167" s="267"/>
      <c r="E167" s="89" t="e">
        <f>+E166/E165</f>
        <v>#REF!</v>
      </c>
      <c r="F167" s="90"/>
      <c r="G167" s="20"/>
      <c r="H167" s="58"/>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c r="IF167" s="20"/>
      <c r="IG167" s="20"/>
      <c r="IH167" s="20"/>
      <c r="II167" s="20"/>
      <c r="IJ167" s="20"/>
      <c r="IK167" s="20"/>
      <c r="IL167" s="20"/>
      <c r="IM167" s="20"/>
      <c r="IN167" s="20"/>
      <c r="IO167" s="20"/>
      <c r="IP167" s="20"/>
      <c r="IQ167" s="20"/>
      <c r="IR167" s="20"/>
      <c r="IS167" s="20"/>
      <c r="IT167" s="20"/>
    </row>
    <row r="168" spans="1:254" s="79" customFormat="1" ht="15" hidden="1" customHeight="1">
      <c r="A168" s="91"/>
      <c r="B168" s="92"/>
      <c r="C168" s="93"/>
      <c r="D168" s="53"/>
      <c r="E168" s="94"/>
      <c r="F168" s="95"/>
      <c r="G168" s="92"/>
      <c r="H168" s="84"/>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row>
    <row r="169" spans="1:254" s="79" customFormat="1" ht="15.75" hidden="1" customHeight="1">
      <c r="A169" s="96"/>
      <c r="B169" s="268" t="s">
        <v>298</v>
      </c>
      <c r="C169" s="264"/>
      <c r="D169" s="264"/>
      <c r="E169" s="264"/>
      <c r="F169" s="264"/>
      <c r="G169" s="100" t="s">
        <v>299</v>
      </c>
      <c r="H169" s="101"/>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FI169" s="97"/>
      <c r="FJ169" s="97"/>
      <c r="FK169" s="97"/>
      <c r="FL169" s="97"/>
      <c r="FM169" s="97"/>
      <c r="FN169" s="97"/>
      <c r="FO169" s="97"/>
      <c r="FP169" s="97"/>
      <c r="FQ169" s="97"/>
      <c r="FR169" s="97"/>
      <c r="FS169" s="97"/>
      <c r="FT169" s="97"/>
      <c r="FU169" s="97"/>
      <c r="FV169" s="97"/>
      <c r="FW169" s="97"/>
      <c r="FX169" s="97"/>
      <c r="FY169" s="97"/>
      <c r="FZ169" s="97"/>
      <c r="GA169" s="97"/>
      <c r="GB169" s="97"/>
      <c r="GC169" s="97"/>
      <c r="GD169" s="97"/>
      <c r="GE169" s="97"/>
      <c r="GF169" s="97"/>
      <c r="GG169" s="97"/>
      <c r="GH169" s="97"/>
      <c r="GI169" s="97"/>
      <c r="GJ169" s="97"/>
      <c r="GK169" s="97"/>
      <c r="GL169" s="97"/>
      <c r="GM169" s="97"/>
      <c r="GN169" s="97"/>
      <c r="GO169" s="97"/>
      <c r="GP169" s="97"/>
      <c r="GQ169" s="97"/>
      <c r="GR169" s="97"/>
      <c r="GS169" s="97"/>
      <c r="GT169" s="97"/>
      <c r="GU169" s="97"/>
      <c r="GV169" s="97"/>
      <c r="GW169" s="97"/>
      <c r="GX169" s="97"/>
      <c r="GY169" s="97"/>
      <c r="GZ169" s="97"/>
      <c r="HA169" s="97"/>
      <c r="HB169" s="97"/>
      <c r="HC169" s="97"/>
      <c r="HD169" s="97"/>
      <c r="HE169" s="97"/>
      <c r="HF169" s="97"/>
      <c r="HG169" s="97"/>
      <c r="HH169" s="97"/>
      <c r="HI169" s="97"/>
      <c r="HJ169" s="97"/>
      <c r="HK169" s="97"/>
      <c r="HL169" s="97"/>
      <c r="HM169" s="97"/>
      <c r="HN169" s="97"/>
      <c r="HO169" s="97"/>
      <c r="HP169" s="97"/>
      <c r="HQ169" s="97"/>
      <c r="HR169" s="97"/>
      <c r="HS169" s="97"/>
      <c r="HT169" s="97"/>
      <c r="HU169" s="97"/>
      <c r="HV169" s="97"/>
      <c r="HW169" s="97"/>
      <c r="HX169" s="97"/>
      <c r="HY169" s="97"/>
      <c r="HZ169" s="97"/>
      <c r="IA169" s="97"/>
      <c r="IB169" s="97"/>
      <c r="IC169" s="97"/>
      <c r="ID169" s="97"/>
      <c r="IE169" s="97"/>
      <c r="IF169" s="97"/>
      <c r="IG169" s="97"/>
      <c r="IH169" s="97"/>
      <c r="II169" s="97"/>
      <c r="IJ169" s="97"/>
      <c r="IK169" s="97"/>
      <c r="IL169" s="97"/>
      <c r="IM169" s="97"/>
      <c r="IN169" s="97"/>
      <c r="IO169" s="97"/>
      <c r="IP169" s="97"/>
      <c r="IQ169" s="97"/>
      <c r="IR169" s="97"/>
      <c r="IS169" s="97"/>
      <c r="IT169" s="97"/>
    </row>
    <row r="170" spans="1:254" s="79" customFormat="1" ht="15.75" hidden="1" customHeight="1">
      <c r="A170" s="96"/>
      <c r="B170" s="263" t="s">
        <v>308</v>
      </c>
      <c r="C170" s="264"/>
      <c r="D170" s="264"/>
      <c r="E170" s="264"/>
      <c r="F170" s="264"/>
      <c r="G170" s="100" t="s">
        <v>300</v>
      </c>
      <c r="H170" s="101"/>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97"/>
      <c r="EY170" s="97"/>
      <c r="EZ170" s="97"/>
      <c r="FA170" s="97"/>
      <c r="FB170" s="97"/>
      <c r="FC170" s="97"/>
      <c r="FD170" s="97"/>
      <c r="FE170" s="97"/>
      <c r="FF170" s="97"/>
      <c r="FG170" s="97"/>
      <c r="FH170" s="97"/>
      <c r="FI170" s="97"/>
      <c r="FJ170" s="97"/>
      <c r="FK170" s="97"/>
      <c r="FL170" s="97"/>
      <c r="FM170" s="97"/>
      <c r="FN170" s="97"/>
      <c r="FO170" s="97"/>
      <c r="FP170" s="97"/>
      <c r="FQ170" s="97"/>
      <c r="FR170" s="97"/>
      <c r="FS170" s="97"/>
      <c r="FT170" s="97"/>
      <c r="FU170" s="97"/>
      <c r="FV170" s="97"/>
      <c r="FW170" s="97"/>
      <c r="FX170" s="97"/>
      <c r="FY170" s="97"/>
      <c r="FZ170" s="97"/>
      <c r="GA170" s="97"/>
      <c r="GB170" s="97"/>
      <c r="GC170" s="97"/>
      <c r="GD170" s="97"/>
      <c r="GE170" s="97"/>
      <c r="GF170" s="97"/>
      <c r="GG170" s="97"/>
      <c r="GH170" s="97"/>
      <c r="GI170" s="97"/>
      <c r="GJ170" s="97"/>
      <c r="GK170" s="97"/>
      <c r="GL170" s="97"/>
      <c r="GM170" s="97"/>
      <c r="GN170" s="97"/>
      <c r="GO170" s="97"/>
      <c r="GP170" s="97"/>
      <c r="GQ170" s="97"/>
      <c r="GR170" s="97"/>
      <c r="GS170" s="97"/>
      <c r="GT170" s="97"/>
      <c r="GU170" s="97"/>
      <c r="GV170" s="97"/>
      <c r="GW170" s="97"/>
      <c r="GX170" s="97"/>
      <c r="GY170" s="97"/>
      <c r="GZ170" s="97"/>
      <c r="HA170" s="97"/>
      <c r="HB170" s="97"/>
      <c r="HC170" s="97"/>
      <c r="HD170" s="97"/>
      <c r="HE170" s="97"/>
      <c r="HF170" s="97"/>
      <c r="HG170" s="97"/>
      <c r="HH170" s="97"/>
      <c r="HI170" s="97"/>
      <c r="HJ170" s="97"/>
      <c r="HK170" s="97"/>
      <c r="HL170" s="97"/>
      <c r="HM170" s="97"/>
      <c r="HN170" s="97"/>
      <c r="HO170" s="97"/>
      <c r="HP170" s="97"/>
      <c r="HQ170" s="97"/>
      <c r="HR170" s="97"/>
      <c r="HS170" s="97"/>
      <c r="HT170" s="97"/>
      <c r="HU170" s="97"/>
      <c r="HV170" s="97"/>
      <c r="HW170" s="97"/>
      <c r="HX170" s="97"/>
      <c r="HY170" s="97"/>
      <c r="HZ170" s="97"/>
      <c r="IA170" s="97"/>
      <c r="IB170" s="97"/>
      <c r="IC170" s="97"/>
      <c r="ID170" s="97"/>
      <c r="IE170" s="97"/>
      <c r="IF170" s="97"/>
      <c r="IG170" s="97"/>
      <c r="IH170" s="97"/>
      <c r="II170" s="97"/>
      <c r="IJ170" s="97"/>
      <c r="IK170" s="97"/>
      <c r="IL170" s="97"/>
      <c r="IM170" s="97"/>
      <c r="IN170" s="97"/>
      <c r="IO170" s="97"/>
      <c r="IP170" s="97"/>
      <c r="IQ170" s="97"/>
      <c r="IR170" s="97"/>
      <c r="IS170" s="97"/>
      <c r="IT170" s="97"/>
    </row>
    <row r="171" spans="1:254" s="79" customFormat="1" ht="15.75" hidden="1" customHeight="1">
      <c r="A171" s="96"/>
      <c r="B171" s="263" t="s">
        <v>309</v>
      </c>
      <c r="C171" s="264"/>
      <c r="D171" s="264"/>
      <c r="E171" s="264"/>
      <c r="F171" s="264"/>
      <c r="G171" s="100" t="s">
        <v>301</v>
      </c>
      <c r="H171" s="101"/>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c r="FO171" s="97"/>
      <c r="FP171" s="97"/>
      <c r="FQ171" s="97"/>
      <c r="FR171" s="97"/>
      <c r="FS171" s="97"/>
      <c r="FT171" s="97"/>
      <c r="FU171" s="97"/>
      <c r="FV171" s="97"/>
      <c r="FW171" s="97"/>
      <c r="FX171" s="97"/>
      <c r="FY171" s="97"/>
      <c r="FZ171" s="97"/>
      <c r="GA171" s="97"/>
      <c r="GB171" s="97"/>
      <c r="GC171" s="97"/>
      <c r="GD171" s="97"/>
      <c r="GE171" s="97"/>
      <c r="GF171" s="97"/>
      <c r="GG171" s="97"/>
      <c r="GH171" s="97"/>
      <c r="GI171" s="97"/>
      <c r="GJ171" s="97"/>
      <c r="GK171" s="97"/>
      <c r="GL171" s="97"/>
      <c r="GM171" s="97"/>
      <c r="GN171" s="97"/>
      <c r="GO171" s="97"/>
      <c r="GP171" s="97"/>
      <c r="GQ171" s="97"/>
      <c r="GR171" s="97"/>
      <c r="GS171" s="97"/>
      <c r="GT171" s="97"/>
      <c r="GU171" s="97"/>
      <c r="GV171" s="97"/>
      <c r="GW171" s="97"/>
      <c r="GX171" s="97"/>
      <c r="GY171" s="97"/>
      <c r="GZ171" s="97"/>
      <c r="HA171" s="97"/>
      <c r="HB171" s="97"/>
      <c r="HC171" s="97"/>
      <c r="HD171" s="97"/>
      <c r="HE171" s="97"/>
      <c r="HF171" s="97"/>
      <c r="HG171" s="97"/>
      <c r="HH171" s="97"/>
      <c r="HI171" s="97"/>
      <c r="HJ171" s="97"/>
      <c r="HK171" s="97"/>
      <c r="HL171" s="97"/>
      <c r="HM171" s="97"/>
      <c r="HN171" s="97"/>
      <c r="HO171" s="97"/>
      <c r="HP171" s="97"/>
      <c r="HQ171" s="97"/>
      <c r="HR171" s="97"/>
      <c r="HS171" s="97"/>
      <c r="HT171" s="97"/>
      <c r="HU171" s="97"/>
      <c r="HV171" s="97"/>
      <c r="HW171" s="97"/>
      <c r="HX171" s="97"/>
      <c r="HY171" s="97"/>
      <c r="HZ171" s="97"/>
      <c r="IA171" s="97"/>
      <c r="IB171" s="97"/>
      <c r="IC171" s="97"/>
      <c r="ID171" s="97"/>
      <c r="IE171" s="97"/>
      <c r="IF171" s="97"/>
      <c r="IG171" s="97"/>
      <c r="IH171" s="97"/>
      <c r="II171" s="97"/>
      <c r="IJ171" s="97"/>
      <c r="IK171" s="97"/>
      <c r="IL171" s="97"/>
      <c r="IM171" s="97"/>
      <c r="IN171" s="97"/>
      <c r="IO171" s="97"/>
      <c r="IP171" s="97"/>
      <c r="IQ171" s="97"/>
      <c r="IR171" s="97"/>
      <c r="IS171" s="97"/>
      <c r="IT171" s="97"/>
    </row>
    <row r="172" spans="1:254" s="79" customFormat="1" ht="15.75" hidden="1" customHeight="1">
      <c r="A172" s="96"/>
      <c r="B172" s="263" t="s">
        <v>310</v>
      </c>
      <c r="C172" s="264"/>
      <c r="D172" s="264"/>
      <c r="E172" s="264"/>
      <c r="F172" s="264"/>
      <c r="G172" s="100" t="s">
        <v>302</v>
      </c>
      <c r="H172" s="101"/>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c r="FO172" s="97"/>
      <c r="FP172" s="97"/>
      <c r="FQ172" s="97"/>
      <c r="FR172" s="97"/>
      <c r="FS172" s="97"/>
      <c r="FT172" s="97"/>
      <c r="FU172" s="97"/>
      <c r="FV172" s="97"/>
      <c r="FW172" s="97"/>
      <c r="FX172" s="97"/>
      <c r="FY172" s="97"/>
      <c r="FZ172" s="97"/>
      <c r="GA172" s="97"/>
      <c r="GB172" s="97"/>
      <c r="GC172" s="97"/>
      <c r="GD172" s="97"/>
      <c r="GE172" s="97"/>
      <c r="GF172" s="97"/>
      <c r="GG172" s="97"/>
      <c r="GH172" s="97"/>
      <c r="GI172" s="97"/>
      <c r="GJ172" s="97"/>
      <c r="GK172" s="97"/>
      <c r="GL172" s="97"/>
      <c r="GM172" s="97"/>
      <c r="GN172" s="97"/>
      <c r="GO172" s="97"/>
      <c r="GP172" s="97"/>
      <c r="GQ172" s="97"/>
      <c r="GR172" s="97"/>
      <c r="GS172" s="97"/>
      <c r="GT172" s="97"/>
      <c r="GU172" s="97"/>
      <c r="GV172" s="97"/>
      <c r="GW172" s="97"/>
      <c r="GX172" s="97"/>
      <c r="GY172" s="97"/>
      <c r="GZ172" s="97"/>
      <c r="HA172" s="97"/>
      <c r="HB172" s="97"/>
      <c r="HC172" s="97"/>
      <c r="HD172" s="97"/>
      <c r="HE172" s="97"/>
      <c r="HF172" s="97"/>
      <c r="HG172" s="97"/>
      <c r="HH172" s="97"/>
      <c r="HI172" s="97"/>
      <c r="HJ172" s="97"/>
      <c r="HK172" s="97"/>
      <c r="HL172" s="97"/>
      <c r="HM172" s="97"/>
      <c r="HN172" s="97"/>
      <c r="HO172" s="97"/>
      <c r="HP172" s="97"/>
      <c r="HQ172" s="97"/>
      <c r="HR172" s="97"/>
      <c r="HS172" s="97"/>
      <c r="HT172" s="97"/>
      <c r="HU172" s="97"/>
      <c r="HV172" s="97"/>
      <c r="HW172" s="97"/>
      <c r="HX172" s="97"/>
      <c r="HY172" s="97"/>
      <c r="HZ172" s="97"/>
      <c r="IA172" s="97"/>
      <c r="IB172" s="97"/>
      <c r="IC172" s="97"/>
      <c r="ID172" s="97"/>
      <c r="IE172" s="97"/>
      <c r="IF172" s="97"/>
      <c r="IG172" s="97"/>
      <c r="IH172" s="97"/>
      <c r="II172" s="97"/>
      <c r="IJ172" s="97"/>
      <c r="IK172" s="97"/>
      <c r="IL172" s="97"/>
      <c r="IM172" s="97"/>
      <c r="IN172" s="97"/>
      <c r="IO172" s="97"/>
      <c r="IP172" s="97"/>
      <c r="IQ172" s="97"/>
      <c r="IR172" s="97"/>
      <c r="IS172" s="97"/>
      <c r="IT172" s="97"/>
    </row>
    <row r="173" spans="1:254" s="79" customFormat="1">
      <c r="A173" s="73"/>
      <c r="B173" s="98"/>
      <c r="C173" s="75"/>
      <c r="D173" s="99"/>
      <c r="E173" s="77"/>
      <c r="F173" s="77"/>
      <c r="G173" s="77"/>
      <c r="H173" s="78"/>
    </row>
  </sheetData>
  <mergeCells count="39">
    <mergeCell ref="B153:D153"/>
    <mergeCell ref="G100:G103"/>
    <mergeCell ref="G42:G43"/>
    <mergeCell ref="G113:G114"/>
    <mergeCell ref="G117:G118"/>
    <mergeCell ref="G122:G123"/>
    <mergeCell ref="G131:G133"/>
    <mergeCell ref="G135:G136"/>
    <mergeCell ref="G144:G146"/>
    <mergeCell ref="B152:D152"/>
    <mergeCell ref="G127:G129"/>
    <mergeCell ref="B171:F171"/>
    <mergeCell ref="B172:F172"/>
    <mergeCell ref="B154:D154"/>
    <mergeCell ref="B156:F156"/>
    <mergeCell ref="B157:F157"/>
    <mergeCell ref="B158:F158"/>
    <mergeCell ref="B159:F159"/>
    <mergeCell ref="B165:D165"/>
    <mergeCell ref="B166:D166"/>
    <mergeCell ref="B167:D167"/>
    <mergeCell ref="B169:F169"/>
    <mergeCell ref="B170:F170"/>
    <mergeCell ref="G28:G34"/>
    <mergeCell ref="G55:G56"/>
    <mergeCell ref="G58:G59"/>
    <mergeCell ref="G87:G90"/>
    <mergeCell ref="G82:G84"/>
    <mergeCell ref="G13:G24"/>
    <mergeCell ref="A1:G1"/>
    <mergeCell ref="A2:G3"/>
    <mergeCell ref="A4:A5"/>
    <mergeCell ref="B4:B5"/>
    <mergeCell ref="C4:C5"/>
    <mergeCell ref="D4:D5"/>
    <mergeCell ref="E4:E5"/>
    <mergeCell ref="F4:F5"/>
    <mergeCell ref="G4:G5"/>
    <mergeCell ref="G9:G10"/>
  </mergeCells>
  <dataValidations count="3">
    <dataValidation type="list" allowBlank="1" showInputMessage="1" showErrorMessage="1" sqref="D35 D121:D123" xr:uid="{00000000-0002-0000-0300-000000000000}">
      <formula1>"I, N, X"</formula1>
    </dataValidation>
    <dataValidation type="list" allowBlank="1" showInputMessage="1" showErrorMessage="1" sqref="F41 D73:D77 F97 D87:D93 D16:D22 D8:D11 D48:D49 D51 D125:D148 D28 D13 D82:D85 D25 D79:D80 D116:D120 D37:D39 D41:D46 D53:D71 D95:D97 D101:D114" xr:uid="{00000000-0002-0000-0300-000001000000}">
      <formula1>"I, N, "</formula1>
    </dataValidation>
    <dataValidation type="list" allowBlank="1" showInputMessage="1" showErrorMessage="1" sqref="D14:D15 D29:D34 D23:D24" xr:uid="{00000000-0002-0000-0300-000002000000}">
      <formula1>"I, N, X,"</formula1>
    </dataValidation>
  </dataValidations>
  <pageMargins left="0.70866141732283472" right="0.70866141732283472" top="0.74803149606299213" bottom="0.74803149606299213" header="0.31496062992125984" footer="0.31496062992125984"/>
  <pageSetup paperSize="9" scale="63" fitToHeight="24" orientation="portrait" r:id="rId1"/>
  <rowBreaks count="2" manualBreakCount="2">
    <brk id="97" max="6" man="1"/>
    <brk id="13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48"/>
  <sheetViews>
    <sheetView tabSelected="1" topLeftCell="A135" workbookViewId="0">
      <selection activeCell="H140" sqref="H140"/>
    </sheetView>
  </sheetViews>
  <sheetFormatPr defaultColWidth="9.140625" defaultRowHeight="12.75"/>
  <cols>
    <col min="1" max="1" width="4.140625" style="5" customWidth="1"/>
    <col min="2" max="2" width="64.5703125" style="5" customWidth="1"/>
    <col min="3" max="3" width="8.42578125" style="4" customWidth="1"/>
    <col min="4" max="4" width="57.42578125" style="4" customWidth="1"/>
    <col min="5" max="5" width="3" style="5" customWidth="1"/>
    <col min="6" max="10" width="9.140625" style="5"/>
    <col min="11" max="25" width="9.140625" style="141"/>
    <col min="26" max="16384" width="9.140625" style="5"/>
  </cols>
  <sheetData>
    <row r="1" spans="1:25" ht="21">
      <c r="A1" s="272" t="s">
        <v>212</v>
      </c>
      <c r="B1" s="272"/>
      <c r="C1" s="272"/>
      <c r="D1" s="272"/>
      <c r="E1" s="10"/>
      <c r="F1" s="10"/>
      <c r="G1" s="10"/>
      <c r="H1" s="10"/>
      <c r="I1" s="10"/>
      <c r="J1" s="10"/>
      <c r="K1" s="10"/>
    </row>
    <row r="2" spans="1:25" ht="36.75" customHeight="1">
      <c r="A2" s="273" t="s">
        <v>375</v>
      </c>
      <c r="B2" s="273"/>
      <c r="C2" s="273"/>
      <c r="D2" s="273"/>
      <c r="E2" s="10"/>
      <c r="F2" s="10"/>
      <c r="G2" s="10"/>
      <c r="H2" s="10"/>
      <c r="I2" s="10"/>
      <c r="J2" s="10"/>
      <c r="K2" s="10"/>
    </row>
    <row r="3" spans="1:25" ht="33" customHeight="1">
      <c r="A3" s="274" t="s">
        <v>211</v>
      </c>
      <c r="B3" s="274"/>
      <c r="C3" s="274"/>
      <c r="D3" s="274"/>
      <c r="E3" s="10"/>
      <c r="F3" s="10"/>
      <c r="G3" s="10"/>
      <c r="H3" s="10"/>
      <c r="I3" s="10"/>
      <c r="J3" s="10"/>
      <c r="K3" s="10"/>
    </row>
    <row r="4" spans="1:25" s="6" customFormat="1" ht="33.75" customHeight="1">
      <c r="A4" s="275" t="s">
        <v>166</v>
      </c>
      <c r="B4" s="253" t="s">
        <v>36</v>
      </c>
      <c r="C4" s="279" t="s">
        <v>188</v>
      </c>
      <c r="D4" s="281" t="s">
        <v>211</v>
      </c>
      <c r="E4" s="11"/>
      <c r="F4" s="11"/>
      <c r="G4" s="11"/>
      <c r="H4" s="11"/>
      <c r="I4" s="11"/>
      <c r="J4" s="11"/>
      <c r="K4" s="11"/>
      <c r="L4" s="147"/>
      <c r="M4" s="147"/>
      <c r="N4" s="147"/>
      <c r="O4" s="147"/>
      <c r="P4" s="147"/>
      <c r="Q4" s="147"/>
      <c r="R4" s="147"/>
      <c r="S4" s="147"/>
      <c r="T4" s="147"/>
      <c r="U4" s="147"/>
      <c r="V4" s="147"/>
      <c r="W4" s="147"/>
      <c r="X4" s="147"/>
      <c r="Y4" s="147"/>
    </row>
    <row r="5" spans="1:25" s="6" customFormat="1" ht="45.75" customHeight="1" thickBot="1">
      <c r="A5" s="276"/>
      <c r="B5" s="254"/>
      <c r="C5" s="280"/>
      <c r="D5" s="282"/>
      <c r="E5" s="12"/>
      <c r="F5" s="11"/>
      <c r="G5" s="11"/>
      <c r="H5" s="11"/>
      <c r="I5" s="11"/>
      <c r="J5" s="11"/>
      <c r="K5" s="11"/>
      <c r="L5" s="147"/>
      <c r="M5" s="147"/>
      <c r="N5" s="147"/>
      <c r="O5" s="147"/>
      <c r="P5" s="147"/>
      <c r="Q5" s="147"/>
      <c r="R5" s="147"/>
      <c r="S5" s="147"/>
      <c r="T5" s="147"/>
      <c r="U5" s="147"/>
      <c r="V5" s="147"/>
      <c r="W5" s="147"/>
      <c r="X5" s="147"/>
      <c r="Y5" s="147"/>
    </row>
    <row r="6" spans="1:25" s="6" customFormat="1" ht="30.6" customHeight="1" thickTop="1">
      <c r="A6" s="121" t="s">
        <v>51</v>
      </c>
      <c r="B6" s="54" t="s">
        <v>66</v>
      </c>
      <c r="C6" s="122"/>
      <c r="D6" s="123"/>
      <c r="E6" s="11"/>
      <c r="F6" s="11"/>
      <c r="G6" s="11"/>
      <c r="H6" s="11"/>
      <c r="I6" s="11"/>
      <c r="J6" s="11"/>
      <c r="K6" s="11"/>
      <c r="L6" s="147"/>
      <c r="M6" s="147"/>
      <c r="N6" s="147"/>
      <c r="O6" s="147"/>
      <c r="P6" s="147"/>
      <c r="Q6" s="147"/>
      <c r="R6" s="147"/>
      <c r="S6" s="147"/>
      <c r="T6" s="147"/>
      <c r="U6" s="147"/>
      <c r="V6" s="147"/>
      <c r="W6" s="147"/>
      <c r="X6" s="147"/>
      <c r="Y6" s="147"/>
    </row>
    <row r="7" spans="1:25" s="6" customFormat="1" ht="31.35" customHeight="1">
      <c r="A7" s="121" t="s">
        <v>53</v>
      </c>
      <c r="B7" s="54" t="s">
        <v>50</v>
      </c>
      <c r="C7" s="124"/>
      <c r="D7" s="125"/>
      <c r="E7" s="11"/>
      <c r="F7" s="11"/>
      <c r="G7" s="11"/>
      <c r="H7" s="11"/>
      <c r="I7" s="11"/>
      <c r="J7" s="11"/>
      <c r="K7" s="11"/>
      <c r="L7" s="147"/>
      <c r="M7" s="147"/>
      <c r="N7" s="147"/>
      <c r="O7" s="147"/>
      <c r="P7" s="147"/>
      <c r="Q7" s="147"/>
      <c r="R7" s="147"/>
      <c r="S7" s="147"/>
      <c r="T7" s="147"/>
      <c r="U7" s="147"/>
      <c r="V7" s="147"/>
      <c r="W7" s="147"/>
      <c r="X7" s="147"/>
      <c r="Y7" s="147"/>
    </row>
    <row r="8" spans="1:25" ht="52.35" customHeight="1">
      <c r="A8" s="121" t="s">
        <v>54</v>
      </c>
      <c r="B8" s="187" t="s">
        <v>328</v>
      </c>
      <c r="C8" s="26" t="s">
        <v>52</v>
      </c>
      <c r="D8" s="15" t="s">
        <v>348</v>
      </c>
      <c r="E8" s="10"/>
      <c r="F8" s="10"/>
      <c r="G8" s="10"/>
      <c r="H8" s="10"/>
      <c r="I8" s="10"/>
      <c r="J8" s="10"/>
      <c r="K8" s="10"/>
    </row>
    <row r="9" spans="1:25" ht="51" customHeight="1">
      <c r="A9" s="121" t="s">
        <v>55</v>
      </c>
      <c r="B9" s="30" t="s">
        <v>178</v>
      </c>
      <c r="C9" s="26" t="s">
        <v>52</v>
      </c>
      <c r="D9" s="311" t="s">
        <v>349</v>
      </c>
      <c r="E9" s="10"/>
      <c r="F9" s="10"/>
      <c r="G9" s="10"/>
      <c r="H9" s="10"/>
      <c r="I9" s="10"/>
      <c r="J9" s="10"/>
      <c r="K9" s="10"/>
    </row>
    <row r="10" spans="1:25" ht="55.5" customHeight="1">
      <c r="A10" s="121" t="s">
        <v>38</v>
      </c>
      <c r="B10" s="30" t="s">
        <v>117</v>
      </c>
      <c r="C10" s="26" t="s">
        <v>52</v>
      </c>
      <c r="D10" s="312"/>
      <c r="E10" s="10"/>
      <c r="F10" s="10"/>
      <c r="G10" s="10"/>
      <c r="H10" s="10"/>
      <c r="I10" s="10"/>
      <c r="J10" s="10"/>
      <c r="K10" s="10"/>
    </row>
    <row r="11" spans="1:25" ht="42.75" customHeight="1">
      <c r="A11" s="121" t="s">
        <v>39</v>
      </c>
      <c r="B11" s="186" t="s">
        <v>329</v>
      </c>
      <c r="C11" s="34" t="s">
        <v>52</v>
      </c>
      <c r="D11" s="137" t="s">
        <v>350</v>
      </c>
      <c r="E11" s="10"/>
      <c r="F11" s="10"/>
      <c r="G11" s="10"/>
      <c r="H11" s="10"/>
      <c r="I11" s="10"/>
      <c r="J11" s="10"/>
      <c r="K11" s="10"/>
    </row>
    <row r="12" spans="1:25" ht="18.75" customHeight="1">
      <c r="A12" s="121" t="s">
        <v>40</v>
      </c>
      <c r="B12" s="68" t="s">
        <v>46</v>
      </c>
      <c r="C12" s="67"/>
      <c r="D12" s="126"/>
      <c r="E12" s="10"/>
      <c r="F12" s="10"/>
      <c r="G12" s="10"/>
      <c r="H12" s="10"/>
      <c r="I12" s="10"/>
      <c r="J12" s="10"/>
      <c r="K12" s="10"/>
    </row>
    <row r="13" spans="1:25" ht="31.5" customHeight="1">
      <c r="A13" s="121" t="s">
        <v>41</v>
      </c>
      <c r="B13" s="31" t="s">
        <v>291</v>
      </c>
      <c r="C13" s="26" t="s">
        <v>52</v>
      </c>
      <c r="D13" s="313" t="s">
        <v>449</v>
      </c>
      <c r="E13" s="10"/>
      <c r="F13" s="10"/>
      <c r="G13" s="10"/>
      <c r="H13" s="10"/>
      <c r="I13" s="10"/>
      <c r="J13" s="10"/>
      <c r="K13" s="10"/>
    </row>
    <row r="14" spans="1:25" ht="28.5" customHeight="1">
      <c r="A14" s="121" t="s">
        <v>42</v>
      </c>
      <c r="B14" s="31" t="s">
        <v>280</v>
      </c>
      <c r="C14" s="26" t="s">
        <v>82</v>
      </c>
      <c r="D14" s="314"/>
      <c r="E14" s="10"/>
      <c r="F14" s="10"/>
      <c r="G14" s="10"/>
      <c r="H14" s="10"/>
      <c r="I14" s="10"/>
      <c r="J14" s="10"/>
      <c r="K14" s="10"/>
    </row>
    <row r="15" spans="1:25" ht="41.25" customHeight="1">
      <c r="A15" s="121" t="s">
        <v>44</v>
      </c>
      <c r="B15" s="31" t="s">
        <v>118</v>
      </c>
      <c r="C15" s="26" t="s">
        <v>82</v>
      </c>
      <c r="D15" s="314"/>
      <c r="E15" s="10"/>
      <c r="F15" s="10"/>
      <c r="G15" s="10"/>
      <c r="H15" s="10"/>
      <c r="I15" s="10"/>
      <c r="J15" s="10"/>
      <c r="K15" s="10"/>
    </row>
    <row r="16" spans="1:25" ht="19.5" customHeight="1">
      <c r="A16" s="121" t="s">
        <v>79</v>
      </c>
      <c r="B16" s="31" t="s">
        <v>119</v>
      </c>
      <c r="C16" s="26" t="s">
        <v>52</v>
      </c>
      <c r="D16" s="314"/>
      <c r="E16" s="10"/>
      <c r="F16" s="10"/>
      <c r="G16" s="10"/>
      <c r="H16" s="10"/>
      <c r="I16" s="10"/>
      <c r="J16" s="10"/>
      <c r="K16" s="10"/>
    </row>
    <row r="17" spans="1:11" ht="19.5" customHeight="1">
      <c r="A17" s="121" t="s">
        <v>80</v>
      </c>
      <c r="B17" s="31" t="s">
        <v>120</v>
      </c>
      <c r="C17" s="26" t="s">
        <v>52</v>
      </c>
      <c r="D17" s="314"/>
      <c r="E17" s="10"/>
      <c r="F17" s="10"/>
      <c r="G17" s="10"/>
      <c r="H17" s="10"/>
      <c r="I17" s="10"/>
      <c r="J17" s="10"/>
      <c r="K17" s="10"/>
    </row>
    <row r="18" spans="1:11" ht="27" customHeight="1">
      <c r="A18" s="121" t="s">
        <v>81</v>
      </c>
      <c r="B18" s="31" t="s">
        <v>121</v>
      </c>
      <c r="C18" s="26" t="s">
        <v>52</v>
      </c>
      <c r="D18" s="314"/>
      <c r="E18" s="10"/>
      <c r="F18" s="10"/>
      <c r="G18" s="10"/>
      <c r="H18" s="10"/>
      <c r="I18" s="10"/>
      <c r="J18" s="10"/>
      <c r="K18" s="10"/>
    </row>
    <row r="19" spans="1:11" ht="27" customHeight="1">
      <c r="A19" s="121" t="s">
        <v>48</v>
      </c>
      <c r="B19" s="31" t="s">
        <v>122</v>
      </c>
      <c r="C19" s="26" t="s">
        <v>52</v>
      </c>
      <c r="D19" s="314"/>
      <c r="E19" s="10"/>
      <c r="F19" s="10"/>
      <c r="G19" s="10"/>
      <c r="H19" s="10"/>
      <c r="I19" s="10"/>
      <c r="J19" s="10"/>
      <c r="K19" s="10"/>
    </row>
    <row r="20" spans="1:11" ht="15" customHeight="1">
      <c r="A20" s="121" t="s">
        <v>49</v>
      </c>
      <c r="B20" s="140" t="s">
        <v>123</v>
      </c>
      <c r="C20" s="26" t="s">
        <v>52</v>
      </c>
      <c r="D20" s="314"/>
      <c r="E20" s="10"/>
      <c r="F20" s="10"/>
      <c r="G20" s="10"/>
      <c r="H20" s="10"/>
      <c r="I20" s="10"/>
      <c r="J20" s="10"/>
      <c r="K20" s="10"/>
    </row>
    <row r="21" spans="1:11" ht="16.5" customHeight="1">
      <c r="A21" s="121" t="s">
        <v>88</v>
      </c>
      <c r="B21" s="140" t="s">
        <v>124</v>
      </c>
      <c r="C21" s="26" t="s">
        <v>52</v>
      </c>
      <c r="D21" s="314"/>
      <c r="E21" s="10"/>
      <c r="F21" s="10"/>
      <c r="G21" s="10"/>
      <c r="H21" s="10"/>
      <c r="I21" s="10"/>
      <c r="J21" s="10"/>
      <c r="K21" s="10"/>
    </row>
    <row r="22" spans="1:11" ht="16.5" customHeight="1">
      <c r="A22" s="121" t="s">
        <v>83</v>
      </c>
      <c r="B22" s="140" t="s">
        <v>125</v>
      </c>
      <c r="C22" s="26" t="s">
        <v>52</v>
      </c>
      <c r="D22" s="314"/>
      <c r="E22" s="10"/>
      <c r="F22" s="10"/>
      <c r="G22" s="10"/>
      <c r="H22" s="10"/>
      <c r="I22" s="10"/>
      <c r="J22" s="10"/>
      <c r="K22" s="10"/>
    </row>
    <row r="23" spans="1:11" ht="48.75" customHeight="1">
      <c r="A23" s="121" t="s">
        <v>56</v>
      </c>
      <c r="B23" s="31" t="s">
        <v>421</v>
      </c>
      <c r="C23" s="26" t="s">
        <v>82</v>
      </c>
      <c r="D23" s="314"/>
      <c r="E23" s="10"/>
      <c r="F23" s="10"/>
      <c r="G23" s="10"/>
      <c r="H23" s="10"/>
      <c r="I23" s="10"/>
      <c r="J23" s="10"/>
      <c r="K23" s="10"/>
    </row>
    <row r="24" spans="1:11" ht="18" customHeight="1">
      <c r="A24" s="121" t="s">
        <v>0</v>
      </c>
      <c r="B24" s="140" t="s">
        <v>126</v>
      </c>
      <c r="C24" s="26" t="s">
        <v>82</v>
      </c>
      <c r="D24" s="315"/>
      <c r="E24" s="10"/>
      <c r="F24" s="10"/>
      <c r="G24" s="10"/>
      <c r="H24" s="10"/>
      <c r="I24" s="10"/>
      <c r="J24" s="10"/>
      <c r="K24" s="10"/>
    </row>
    <row r="25" spans="1:11" ht="78" customHeight="1">
      <c r="A25" s="121" t="s">
        <v>75</v>
      </c>
      <c r="B25" s="190" t="s">
        <v>376</v>
      </c>
      <c r="C25" s="26" t="s">
        <v>52</v>
      </c>
      <c r="D25" s="103" t="s">
        <v>250</v>
      </c>
      <c r="E25" s="10"/>
      <c r="F25" s="10"/>
      <c r="G25" s="10"/>
      <c r="H25" s="10"/>
      <c r="I25" s="10"/>
      <c r="J25" s="10"/>
      <c r="K25" s="10"/>
    </row>
    <row r="26" spans="1:11" ht="15.75" customHeight="1">
      <c r="A26" s="121" t="s">
        <v>76</v>
      </c>
      <c r="B26" s="64" t="s">
        <v>71</v>
      </c>
      <c r="C26" s="65"/>
      <c r="D26" s="127"/>
      <c r="E26" s="10"/>
      <c r="F26" s="10"/>
      <c r="G26" s="10"/>
      <c r="H26" s="10"/>
      <c r="I26" s="10"/>
      <c r="J26" s="10"/>
      <c r="K26" s="10"/>
    </row>
    <row r="27" spans="1:11" ht="28.5" customHeight="1">
      <c r="A27" s="121" t="s">
        <v>77</v>
      </c>
      <c r="B27" s="66" t="s">
        <v>267</v>
      </c>
      <c r="C27" s="67"/>
      <c r="D27" s="126"/>
      <c r="E27" s="10"/>
      <c r="F27" s="10"/>
      <c r="G27" s="10"/>
      <c r="H27" s="10"/>
      <c r="I27" s="10"/>
      <c r="J27" s="10"/>
      <c r="K27" s="10"/>
    </row>
    <row r="28" spans="1:11" ht="15.75" customHeight="1">
      <c r="A28" s="121" t="s">
        <v>78</v>
      </c>
      <c r="B28" s="30" t="s">
        <v>127</v>
      </c>
      <c r="C28" s="26" t="s">
        <v>52</v>
      </c>
      <c r="D28" s="285" t="s">
        <v>351</v>
      </c>
      <c r="E28" s="10"/>
      <c r="F28" s="10"/>
      <c r="G28" s="10"/>
      <c r="H28" s="10"/>
      <c r="I28" s="10"/>
      <c r="J28" s="10"/>
      <c r="K28" s="10"/>
    </row>
    <row r="29" spans="1:11" ht="18" customHeight="1">
      <c r="A29" s="121" t="s">
        <v>70</v>
      </c>
      <c r="B29" s="30" t="s">
        <v>128</v>
      </c>
      <c r="C29" s="26" t="s">
        <v>82</v>
      </c>
      <c r="D29" s="289"/>
      <c r="E29" s="10"/>
      <c r="F29" s="10"/>
      <c r="G29" s="10"/>
      <c r="H29" s="10"/>
      <c r="I29" s="10"/>
      <c r="J29" s="10"/>
      <c r="K29" s="10"/>
    </row>
    <row r="30" spans="1:11" ht="12.75" customHeight="1">
      <c r="A30" s="121" t="s">
        <v>84</v>
      </c>
      <c r="B30" s="31" t="s">
        <v>129</v>
      </c>
      <c r="C30" s="26" t="s">
        <v>82</v>
      </c>
      <c r="D30" s="289"/>
      <c r="E30" s="10"/>
      <c r="F30" s="10"/>
      <c r="G30" s="10"/>
      <c r="H30" s="10"/>
      <c r="I30" s="10"/>
      <c r="J30" s="10"/>
      <c r="K30" s="10"/>
    </row>
    <row r="31" spans="1:11" ht="15.75" customHeight="1">
      <c r="A31" s="121" t="s">
        <v>85</v>
      </c>
      <c r="B31" s="30" t="s">
        <v>130</v>
      </c>
      <c r="C31" s="26" t="s">
        <v>82</v>
      </c>
      <c r="D31" s="289"/>
      <c r="E31" s="10"/>
      <c r="F31" s="10"/>
      <c r="G31" s="10"/>
      <c r="H31" s="10"/>
      <c r="I31" s="10"/>
      <c r="J31" s="10"/>
      <c r="K31" s="10"/>
    </row>
    <row r="32" spans="1:11" ht="18.75" customHeight="1">
      <c r="A32" s="121" t="s">
        <v>86</v>
      </c>
      <c r="B32" s="31" t="s">
        <v>129</v>
      </c>
      <c r="C32" s="26" t="s">
        <v>82</v>
      </c>
      <c r="D32" s="289"/>
      <c r="E32" s="10"/>
      <c r="F32" s="10"/>
      <c r="G32" s="10"/>
      <c r="H32" s="10"/>
      <c r="I32" s="10"/>
      <c r="J32" s="10"/>
      <c r="K32" s="10"/>
    </row>
    <row r="33" spans="1:11" ht="18.75" customHeight="1">
      <c r="A33" s="121" t="s">
        <v>87</v>
      </c>
      <c r="B33" s="30" t="s">
        <v>131</v>
      </c>
      <c r="C33" s="26" t="s">
        <v>82</v>
      </c>
      <c r="D33" s="289"/>
      <c r="E33" s="10"/>
      <c r="F33" s="10"/>
      <c r="G33" s="10"/>
      <c r="H33" s="10"/>
      <c r="I33" s="10"/>
      <c r="J33" s="10"/>
      <c r="K33" s="10"/>
    </row>
    <row r="34" spans="1:11" ht="25.5" customHeight="1">
      <c r="A34" s="121" t="s">
        <v>89</v>
      </c>
      <c r="B34" s="30" t="s">
        <v>132</v>
      </c>
      <c r="C34" s="26" t="s">
        <v>82</v>
      </c>
      <c r="D34" s="286"/>
      <c r="E34" s="10"/>
      <c r="F34" s="10"/>
      <c r="G34" s="10"/>
      <c r="H34" s="10"/>
      <c r="I34" s="10"/>
      <c r="J34" s="10"/>
      <c r="K34" s="10"/>
    </row>
    <row r="35" spans="1:11" ht="105" customHeight="1">
      <c r="A35" s="121" t="s">
        <v>72</v>
      </c>
      <c r="B35" s="187" t="s">
        <v>313</v>
      </c>
      <c r="C35" s="26" t="s">
        <v>82</v>
      </c>
      <c r="D35" s="15" t="s">
        <v>352</v>
      </c>
      <c r="E35" s="10"/>
      <c r="F35" s="10"/>
      <c r="G35" s="10"/>
      <c r="H35" s="10"/>
      <c r="I35" s="10"/>
      <c r="J35" s="10"/>
      <c r="K35" s="10"/>
    </row>
    <row r="36" spans="1:11" ht="19.5" customHeight="1">
      <c r="A36" s="121" t="s">
        <v>73</v>
      </c>
      <c r="B36" s="64" t="s">
        <v>133</v>
      </c>
      <c r="C36" s="134"/>
      <c r="D36" s="9"/>
      <c r="E36" s="10"/>
      <c r="F36" s="10"/>
      <c r="G36" s="10"/>
      <c r="H36" s="10"/>
      <c r="I36" s="10"/>
      <c r="J36" s="10"/>
      <c r="K36" s="10"/>
    </row>
    <row r="37" spans="1:11" ht="25.5">
      <c r="A37" s="121" t="s">
        <v>45</v>
      </c>
      <c r="B37" s="187" t="s">
        <v>422</v>
      </c>
      <c r="C37" s="26" t="s">
        <v>52</v>
      </c>
      <c r="D37" s="15" t="s">
        <v>208</v>
      </c>
      <c r="E37" s="10"/>
      <c r="F37" s="10"/>
      <c r="G37" s="10"/>
      <c r="H37" s="10"/>
      <c r="I37" s="10"/>
      <c r="J37" s="10"/>
      <c r="K37" s="10"/>
    </row>
    <row r="38" spans="1:11" ht="39" customHeight="1">
      <c r="A38" s="121" t="s">
        <v>63</v>
      </c>
      <c r="B38" s="187" t="s">
        <v>423</v>
      </c>
      <c r="C38" s="26" t="s">
        <v>52</v>
      </c>
      <c r="D38" s="103" t="s">
        <v>207</v>
      </c>
      <c r="E38" s="10"/>
      <c r="F38" s="10"/>
      <c r="G38" s="10"/>
      <c r="H38" s="10"/>
      <c r="I38" s="10"/>
      <c r="J38" s="10"/>
      <c r="K38" s="10"/>
    </row>
    <row r="39" spans="1:11" ht="58.5" customHeight="1">
      <c r="A39" s="121" t="s">
        <v>90</v>
      </c>
      <c r="B39" s="30" t="s">
        <v>424</v>
      </c>
      <c r="C39" s="34" t="s">
        <v>52</v>
      </c>
      <c r="D39" s="177" t="s">
        <v>248</v>
      </c>
      <c r="E39" s="10"/>
      <c r="F39" s="10"/>
      <c r="G39" s="10"/>
      <c r="H39" s="10"/>
      <c r="I39" s="10"/>
      <c r="J39" s="10"/>
      <c r="K39" s="10"/>
    </row>
    <row r="40" spans="1:11" ht="42.75" customHeight="1">
      <c r="A40" s="121" t="s">
        <v>91</v>
      </c>
      <c r="B40" s="186" t="s">
        <v>263</v>
      </c>
      <c r="C40" s="26" t="s">
        <v>52</v>
      </c>
      <c r="D40" s="174" t="s">
        <v>427</v>
      </c>
      <c r="E40" s="10"/>
      <c r="F40" s="10"/>
      <c r="G40" s="10"/>
      <c r="H40" s="10"/>
      <c r="I40" s="10"/>
      <c r="J40" s="10"/>
      <c r="K40" s="10"/>
    </row>
    <row r="41" spans="1:11" ht="72" customHeight="1">
      <c r="A41" s="121" t="s">
        <v>215</v>
      </c>
      <c r="B41" s="59" t="s">
        <v>326</v>
      </c>
      <c r="C41" s="67"/>
      <c r="D41" s="130"/>
      <c r="E41" s="10"/>
      <c r="F41" s="10"/>
      <c r="G41" s="10"/>
      <c r="H41" s="10"/>
      <c r="I41" s="180"/>
      <c r="J41" s="10"/>
      <c r="K41" s="10"/>
    </row>
    <row r="42" spans="1:11" ht="16.5" customHeight="1">
      <c r="A42" s="121" t="s">
        <v>216</v>
      </c>
      <c r="B42" s="36" t="s">
        <v>253</v>
      </c>
      <c r="C42" s="26" t="s">
        <v>52</v>
      </c>
      <c r="D42" s="298" t="s">
        <v>255</v>
      </c>
      <c r="E42" s="10"/>
      <c r="F42" s="10"/>
      <c r="G42" s="10"/>
      <c r="H42" s="10"/>
      <c r="I42" s="10"/>
      <c r="J42" s="10"/>
      <c r="K42" s="10"/>
    </row>
    <row r="43" spans="1:11" ht="29.25" customHeight="1">
      <c r="A43" s="121" t="s">
        <v>217</v>
      </c>
      <c r="B43" s="36" t="s">
        <v>254</v>
      </c>
      <c r="C43" s="26" t="s">
        <v>52</v>
      </c>
      <c r="D43" s="300"/>
      <c r="E43" s="10"/>
      <c r="F43" s="10"/>
      <c r="G43" s="10"/>
      <c r="H43" s="10"/>
      <c r="I43" s="10"/>
      <c r="J43" s="10"/>
      <c r="K43" s="10"/>
    </row>
    <row r="44" spans="1:11" ht="52.5" customHeight="1">
      <c r="A44" s="121" t="s">
        <v>58</v>
      </c>
      <c r="B44" s="30" t="s">
        <v>314</v>
      </c>
      <c r="C44" s="26" t="s">
        <v>52</v>
      </c>
      <c r="D44" s="103" t="s">
        <v>353</v>
      </c>
      <c r="E44" s="10"/>
      <c r="F44" s="10"/>
      <c r="G44" s="10"/>
      <c r="H44" s="10"/>
      <c r="I44" s="10"/>
      <c r="J44" s="10"/>
      <c r="K44" s="10"/>
    </row>
    <row r="45" spans="1:11" ht="40.5" customHeight="1">
      <c r="A45" s="121" t="s">
        <v>64</v>
      </c>
      <c r="B45" s="30" t="s">
        <v>240</v>
      </c>
      <c r="C45" s="26" t="s">
        <v>52</v>
      </c>
      <c r="D45" s="103" t="s">
        <v>247</v>
      </c>
      <c r="E45" s="10"/>
      <c r="F45" s="10"/>
      <c r="G45" s="10"/>
      <c r="H45" s="10"/>
      <c r="I45" s="10"/>
      <c r="J45" s="10"/>
      <c r="K45" s="10"/>
    </row>
    <row r="46" spans="1:11" ht="40.5" customHeight="1">
      <c r="A46" s="121" t="s">
        <v>218</v>
      </c>
      <c r="B46" s="30" t="s">
        <v>482</v>
      </c>
      <c r="C46" s="26" t="s">
        <v>52</v>
      </c>
      <c r="D46" s="103" t="s">
        <v>429</v>
      </c>
      <c r="E46" s="10"/>
      <c r="F46" s="10"/>
      <c r="G46" s="10"/>
      <c r="H46" s="10"/>
      <c r="I46" s="10"/>
      <c r="J46" s="10"/>
      <c r="K46" s="10"/>
    </row>
    <row r="47" spans="1:11" ht="18" customHeight="1">
      <c r="A47" s="121" t="s">
        <v>219</v>
      </c>
      <c r="B47" s="64" t="s">
        <v>47</v>
      </c>
      <c r="C47" s="65"/>
      <c r="D47" s="127"/>
      <c r="E47" s="10"/>
      <c r="F47" s="10"/>
      <c r="G47" s="10"/>
      <c r="H47" s="10"/>
      <c r="I47" s="10"/>
      <c r="J47" s="10"/>
      <c r="K47" s="10"/>
    </row>
    <row r="48" spans="1:11" ht="42.75" customHeight="1">
      <c r="A48" s="121" t="s">
        <v>220</v>
      </c>
      <c r="B48" s="35" t="s">
        <v>377</v>
      </c>
      <c r="C48" s="26" t="s">
        <v>52</v>
      </c>
      <c r="D48" s="104" t="s">
        <v>206</v>
      </c>
      <c r="E48" s="10"/>
      <c r="F48" s="10"/>
      <c r="G48" s="10"/>
      <c r="H48" s="10"/>
      <c r="I48" s="10"/>
      <c r="J48" s="10"/>
      <c r="K48" s="10"/>
    </row>
    <row r="49" spans="1:11" ht="67.5" customHeight="1">
      <c r="A49" s="121" t="s">
        <v>221</v>
      </c>
      <c r="B49" s="35" t="s">
        <v>469</v>
      </c>
      <c r="C49" s="26" t="s">
        <v>82</v>
      </c>
      <c r="D49" s="105" t="s">
        <v>430</v>
      </c>
      <c r="E49" s="10"/>
      <c r="F49" s="10"/>
      <c r="G49" s="10"/>
      <c r="H49" s="10"/>
      <c r="I49" s="10"/>
      <c r="J49" s="10"/>
      <c r="K49" s="10"/>
    </row>
    <row r="50" spans="1:11" ht="17.25" customHeight="1">
      <c r="A50" s="121" t="s">
        <v>222</v>
      </c>
      <c r="B50" s="64" t="s">
        <v>74</v>
      </c>
      <c r="C50" s="65"/>
      <c r="D50" s="127"/>
      <c r="E50" s="10"/>
      <c r="F50" s="10"/>
      <c r="G50" s="10"/>
      <c r="H50" s="10"/>
      <c r="I50" s="10"/>
      <c r="J50" s="10"/>
      <c r="K50" s="10"/>
    </row>
    <row r="51" spans="1:11" ht="54" customHeight="1">
      <c r="A51" s="121" t="s">
        <v>223</v>
      </c>
      <c r="B51" s="190" t="s">
        <v>468</v>
      </c>
      <c r="C51" s="26" t="s">
        <v>52</v>
      </c>
      <c r="D51" s="103" t="s">
        <v>431</v>
      </c>
      <c r="E51" s="10"/>
      <c r="F51" s="10"/>
      <c r="G51" s="10"/>
      <c r="H51" s="10"/>
      <c r="I51" s="10"/>
      <c r="J51" s="10"/>
      <c r="K51" s="10"/>
    </row>
    <row r="52" spans="1:11" ht="18" customHeight="1">
      <c r="A52" s="121" t="s">
        <v>224</v>
      </c>
      <c r="B52" s="64" t="s">
        <v>65</v>
      </c>
      <c r="C52" s="65"/>
      <c r="D52" s="127"/>
      <c r="E52" s="10"/>
      <c r="F52" s="10"/>
      <c r="G52" s="10"/>
      <c r="H52" s="10"/>
      <c r="I52" s="10"/>
      <c r="J52" s="10"/>
      <c r="K52" s="10"/>
    </row>
    <row r="53" spans="1:11" ht="38.25">
      <c r="A53" s="121" t="s">
        <v>225</v>
      </c>
      <c r="B53" s="186" t="s">
        <v>315</v>
      </c>
      <c r="C53" s="26" t="s">
        <v>52</v>
      </c>
      <c r="D53" s="160" t="s">
        <v>432</v>
      </c>
      <c r="E53" s="10"/>
      <c r="F53" s="10"/>
      <c r="G53" s="10"/>
      <c r="H53" s="10"/>
      <c r="I53" s="10"/>
      <c r="J53" s="10"/>
      <c r="K53" s="10"/>
    </row>
    <row r="54" spans="1:11" ht="39.75" customHeight="1">
      <c r="A54" s="121" t="s">
        <v>226</v>
      </c>
      <c r="B54" s="186" t="s">
        <v>316</v>
      </c>
      <c r="C54" s="34" t="s">
        <v>52</v>
      </c>
      <c r="D54" s="160" t="s">
        <v>433</v>
      </c>
      <c r="E54" s="10"/>
      <c r="F54" s="10"/>
      <c r="G54" s="10"/>
      <c r="H54" s="10"/>
      <c r="I54" s="10"/>
      <c r="J54" s="10"/>
      <c r="K54" s="10"/>
    </row>
    <row r="55" spans="1:11" ht="41.25" customHeight="1">
      <c r="A55" s="121" t="s">
        <v>227</v>
      </c>
      <c r="B55" s="36" t="s">
        <v>284</v>
      </c>
      <c r="C55" s="34" t="s">
        <v>52</v>
      </c>
      <c r="D55" s="285" t="s">
        <v>205</v>
      </c>
      <c r="E55" s="10"/>
      <c r="F55" s="10"/>
      <c r="G55" s="10"/>
      <c r="H55" s="10"/>
      <c r="I55" s="10"/>
      <c r="J55" s="10"/>
      <c r="K55" s="10"/>
    </row>
    <row r="56" spans="1:11" ht="36" customHeight="1">
      <c r="A56" s="121" t="s">
        <v>228</v>
      </c>
      <c r="B56" s="39" t="s">
        <v>285</v>
      </c>
      <c r="C56" s="34" t="s">
        <v>52</v>
      </c>
      <c r="D56" s="286"/>
      <c r="E56" s="10"/>
      <c r="F56" s="10"/>
      <c r="G56" s="10"/>
      <c r="H56" s="10"/>
      <c r="I56" s="10"/>
      <c r="J56" s="10"/>
      <c r="K56" s="10"/>
    </row>
    <row r="57" spans="1:11" ht="55.5" customHeight="1">
      <c r="A57" s="121" t="s">
        <v>59</v>
      </c>
      <c r="B57" s="186" t="s">
        <v>425</v>
      </c>
      <c r="C57" s="34" t="s">
        <v>52</v>
      </c>
      <c r="D57" s="160" t="s">
        <v>434</v>
      </c>
      <c r="E57" s="10"/>
      <c r="F57" s="10"/>
      <c r="G57" s="10"/>
      <c r="H57" s="10"/>
      <c r="I57" s="10"/>
      <c r="J57" s="10"/>
      <c r="K57" s="10"/>
    </row>
    <row r="58" spans="1:11" ht="42" customHeight="1">
      <c r="A58" s="121" t="s">
        <v>60</v>
      </c>
      <c r="B58" s="38" t="s">
        <v>266</v>
      </c>
      <c r="C58" s="26" t="s">
        <v>52</v>
      </c>
      <c r="D58" s="287" t="s">
        <v>204</v>
      </c>
      <c r="E58" s="10"/>
      <c r="F58" s="10"/>
      <c r="G58" s="10"/>
      <c r="H58" s="10"/>
      <c r="I58" s="10"/>
      <c r="J58" s="10"/>
      <c r="K58" s="10"/>
    </row>
    <row r="59" spans="1:11" ht="27" customHeight="1">
      <c r="A59" s="121" t="s">
        <v>61</v>
      </c>
      <c r="B59" s="40" t="s">
        <v>134</v>
      </c>
      <c r="C59" s="26" t="s">
        <v>52</v>
      </c>
      <c r="D59" s="288"/>
      <c r="E59" s="10"/>
      <c r="F59" s="10"/>
      <c r="G59" s="10"/>
      <c r="H59" s="10"/>
      <c r="I59" s="10"/>
      <c r="J59" s="10"/>
      <c r="K59" s="10"/>
    </row>
    <row r="60" spans="1:11" ht="40.5" customHeight="1">
      <c r="A60" s="121" t="s">
        <v>62</v>
      </c>
      <c r="B60" s="186" t="s">
        <v>317</v>
      </c>
      <c r="C60" s="34" t="s">
        <v>52</v>
      </c>
      <c r="D60" s="160" t="s">
        <v>435</v>
      </c>
      <c r="E60" s="10"/>
      <c r="F60" s="10"/>
      <c r="G60" s="10"/>
      <c r="H60" s="10"/>
      <c r="I60" s="10"/>
      <c r="J60" s="10"/>
      <c r="K60" s="10"/>
    </row>
    <row r="61" spans="1:11" ht="42.75" customHeight="1">
      <c r="A61" s="121" t="s">
        <v>2</v>
      </c>
      <c r="B61" s="186" t="s">
        <v>318</v>
      </c>
      <c r="C61" s="34" t="s">
        <v>52</v>
      </c>
      <c r="D61" s="160" t="s">
        <v>436</v>
      </c>
      <c r="E61" s="10"/>
      <c r="F61" s="10"/>
      <c r="G61" s="10"/>
      <c r="H61" s="10"/>
      <c r="I61" s="10"/>
      <c r="J61" s="10"/>
      <c r="K61" s="10"/>
    </row>
    <row r="62" spans="1:11" ht="37.5" customHeight="1">
      <c r="A62" s="121" t="s">
        <v>3</v>
      </c>
      <c r="B62" s="186" t="s">
        <v>319</v>
      </c>
      <c r="C62" s="34" t="s">
        <v>52</v>
      </c>
      <c r="D62" s="106" t="s">
        <v>354</v>
      </c>
      <c r="E62" s="10"/>
      <c r="F62" s="10"/>
      <c r="G62" s="10"/>
      <c r="H62" s="10"/>
      <c r="I62" s="10"/>
      <c r="J62" s="10"/>
      <c r="K62" s="10"/>
    </row>
    <row r="63" spans="1:11" ht="55.5" customHeight="1">
      <c r="A63" s="121" t="s">
        <v>4</v>
      </c>
      <c r="B63" s="186" t="s">
        <v>330</v>
      </c>
      <c r="C63" s="34" t="s">
        <v>52</v>
      </c>
      <c r="D63" s="107" t="s">
        <v>437</v>
      </c>
      <c r="E63" s="10"/>
      <c r="F63" s="10"/>
      <c r="G63" s="10"/>
      <c r="H63" s="10"/>
      <c r="I63" s="10"/>
      <c r="J63" s="10"/>
      <c r="K63" s="10"/>
    </row>
    <row r="64" spans="1:11" ht="71.25" customHeight="1">
      <c r="A64" s="121" t="s">
        <v>5</v>
      </c>
      <c r="B64" s="186" t="s">
        <v>283</v>
      </c>
      <c r="C64" s="34" t="s">
        <v>52</v>
      </c>
      <c r="D64" s="107" t="s">
        <v>438</v>
      </c>
      <c r="E64" s="10"/>
      <c r="F64" s="10"/>
      <c r="G64" s="10"/>
      <c r="H64" s="10"/>
      <c r="I64" s="10"/>
      <c r="J64" s="10"/>
      <c r="K64" s="10"/>
    </row>
    <row r="65" spans="1:11" ht="38.25">
      <c r="A65" s="121" t="s">
        <v>6</v>
      </c>
      <c r="B65" s="186" t="s">
        <v>320</v>
      </c>
      <c r="C65" s="34" t="s">
        <v>52</v>
      </c>
      <c r="D65" s="160" t="s">
        <v>278</v>
      </c>
      <c r="E65" s="10"/>
      <c r="F65" s="10"/>
      <c r="G65" s="10"/>
      <c r="H65" s="10"/>
      <c r="I65" s="10"/>
      <c r="J65" s="10"/>
      <c r="K65" s="10"/>
    </row>
    <row r="66" spans="1:11" ht="45.75" customHeight="1">
      <c r="A66" s="121" t="s">
        <v>7</v>
      </c>
      <c r="B66" s="186" t="s">
        <v>336</v>
      </c>
      <c r="C66" s="34" t="s">
        <v>52</v>
      </c>
      <c r="D66" s="285" t="s">
        <v>279</v>
      </c>
      <c r="E66" s="10"/>
      <c r="F66" s="10"/>
      <c r="G66" s="10"/>
      <c r="H66" s="10"/>
      <c r="I66" s="10"/>
      <c r="J66" s="10"/>
      <c r="K66" s="10"/>
    </row>
    <row r="67" spans="1:11" ht="45.75" customHeight="1">
      <c r="A67" s="121" t="s">
        <v>8</v>
      </c>
      <c r="B67" s="186" t="s">
        <v>337</v>
      </c>
      <c r="C67" s="34" t="s">
        <v>52</v>
      </c>
      <c r="D67" s="289"/>
      <c r="E67" s="10"/>
      <c r="F67" s="10"/>
      <c r="G67" s="10"/>
      <c r="H67" s="10"/>
      <c r="I67" s="10"/>
      <c r="J67" s="10"/>
      <c r="K67" s="10"/>
    </row>
    <row r="68" spans="1:11" ht="36" customHeight="1">
      <c r="A68" s="121" t="s">
        <v>9</v>
      </c>
      <c r="B68" s="186" t="s">
        <v>286</v>
      </c>
      <c r="C68" s="26" t="s">
        <v>52</v>
      </c>
      <c r="D68" s="306" t="s">
        <v>428</v>
      </c>
      <c r="E68" s="10"/>
      <c r="F68" s="10"/>
      <c r="G68" s="10"/>
      <c r="H68" s="10"/>
      <c r="I68" s="10"/>
      <c r="J68" s="10"/>
      <c r="K68" s="10"/>
    </row>
    <row r="69" spans="1:11" ht="47.25" customHeight="1">
      <c r="A69" s="121" t="s">
        <v>10</v>
      </c>
      <c r="B69" s="189" t="s">
        <v>293</v>
      </c>
      <c r="C69" s="26" t="s">
        <v>52</v>
      </c>
      <c r="D69" s="307"/>
      <c r="E69" s="10"/>
      <c r="F69" s="10"/>
      <c r="G69" s="10"/>
      <c r="H69" s="10"/>
      <c r="I69" s="10"/>
      <c r="J69" s="10"/>
      <c r="K69" s="10"/>
    </row>
    <row r="70" spans="1:11" ht="26.25" customHeight="1">
      <c r="A70" s="121" t="s">
        <v>11</v>
      </c>
      <c r="B70" s="38" t="s">
        <v>472</v>
      </c>
      <c r="C70" s="34" t="s">
        <v>52</v>
      </c>
      <c r="D70" s="120" t="s">
        <v>346</v>
      </c>
      <c r="E70" s="10"/>
      <c r="F70" s="10"/>
      <c r="G70" s="10"/>
      <c r="H70" s="10"/>
      <c r="I70" s="10"/>
      <c r="J70" s="10"/>
      <c r="K70" s="10"/>
    </row>
    <row r="71" spans="1:11" ht="26.25" customHeight="1">
      <c r="A71" s="121" t="s">
        <v>12</v>
      </c>
      <c r="B71" s="38" t="s">
        <v>473</v>
      </c>
      <c r="C71" s="34" t="s">
        <v>52</v>
      </c>
      <c r="D71" s="120" t="s">
        <v>347</v>
      </c>
      <c r="E71" s="10"/>
      <c r="F71" s="10"/>
      <c r="G71" s="10"/>
      <c r="H71" s="10"/>
      <c r="I71" s="10"/>
      <c r="J71" s="10"/>
      <c r="K71" s="10"/>
    </row>
    <row r="72" spans="1:11" ht="17.25" customHeight="1">
      <c r="A72" s="121" t="s">
        <v>13</v>
      </c>
      <c r="B72" s="61" t="s">
        <v>259</v>
      </c>
      <c r="C72" s="62"/>
      <c r="D72" s="129"/>
      <c r="E72" s="10"/>
      <c r="F72" s="10"/>
      <c r="G72" s="10"/>
      <c r="H72" s="10"/>
      <c r="I72" s="10"/>
      <c r="J72" s="10"/>
      <c r="K72" s="10"/>
    </row>
    <row r="73" spans="1:11" ht="114.75">
      <c r="A73" s="121" t="s">
        <v>14</v>
      </c>
      <c r="B73" s="187" t="s">
        <v>321</v>
      </c>
      <c r="C73" s="26" t="s">
        <v>52</v>
      </c>
      <c r="D73" s="108" t="s">
        <v>203</v>
      </c>
      <c r="E73" s="10"/>
      <c r="F73" s="10"/>
      <c r="G73" s="10"/>
      <c r="H73" s="10"/>
      <c r="I73" s="10"/>
      <c r="J73" s="10"/>
      <c r="K73" s="10"/>
    </row>
    <row r="74" spans="1:11" ht="104.45" customHeight="1">
      <c r="A74" s="121" t="s">
        <v>15</v>
      </c>
      <c r="B74" s="187" t="s">
        <v>322</v>
      </c>
      <c r="C74" s="26" t="s">
        <v>52</v>
      </c>
      <c r="D74" s="108" t="s">
        <v>439</v>
      </c>
      <c r="E74" s="10"/>
      <c r="F74" s="10"/>
      <c r="G74" s="10"/>
      <c r="H74" s="10"/>
      <c r="I74" s="10"/>
      <c r="J74" s="10"/>
      <c r="K74" s="10"/>
    </row>
    <row r="75" spans="1:11" ht="100.5" customHeight="1">
      <c r="A75" s="121" t="s">
        <v>16</v>
      </c>
      <c r="B75" s="190" t="s">
        <v>323</v>
      </c>
      <c r="C75" s="34" t="s">
        <v>52</v>
      </c>
      <c r="D75" s="108" t="s">
        <v>355</v>
      </c>
      <c r="E75" s="10"/>
      <c r="F75" s="10"/>
      <c r="G75" s="10"/>
      <c r="H75" s="10"/>
      <c r="I75" s="10"/>
      <c r="J75" s="10"/>
      <c r="K75" s="10"/>
    </row>
    <row r="76" spans="1:11" ht="99.6" customHeight="1">
      <c r="A76" s="121" t="s">
        <v>17</v>
      </c>
      <c r="B76" s="190" t="s">
        <v>260</v>
      </c>
      <c r="C76" s="26" t="s">
        <v>52</v>
      </c>
      <c r="D76" s="108" t="s">
        <v>440</v>
      </c>
      <c r="E76" s="10"/>
      <c r="F76" s="10"/>
      <c r="G76" s="10"/>
      <c r="H76" s="10"/>
      <c r="I76" s="10"/>
      <c r="J76" s="10"/>
      <c r="K76" s="10"/>
    </row>
    <row r="77" spans="1:11" ht="87" customHeight="1">
      <c r="A77" s="121" t="s">
        <v>18</v>
      </c>
      <c r="B77" s="190" t="s">
        <v>261</v>
      </c>
      <c r="C77" s="26" t="s">
        <v>52</v>
      </c>
      <c r="D77" s="108" t="s">
        <v>262</v>
      </c>
      <c r="E77" s="10"/>
      <c r="F77" s="10"/>
      <c r="G77" s="10"/>
      <c r="H77" s="10"/>
      <c r="I77" s="10"/>
      <c r="J77" s="10"/>
      <c r="K77" s="10"/>
    </row>
    <row r="78" spans="1:11" ht="17.25" customHeight="1">
      <c r="A78" s="121" t="s">
        <v>19</v>
      </c>
      <c r="B78" s="64" t="s">
        <v>43</v>
      </c>
      <c r="C78" s="65"/>
      <c r="D78" s="128"/>
      <c r="E78" s="10"/>
      <c r="F78" s="10"/>
      <c r="G78" s="10"/>
      <c r="H78" s="10"/>
      <c r="I78" s="10"/>
      <c r="J78" s="10"/>
      <c r="K78" s="10"/>
    </row>
    <row r="79" spans="1:11" ht="72" customHeight="1">
      <c r="A79" s="121" t="s">
        <v>20</v>
      </c>
      <c r="B79" s="190" t="s">
        <v>378</v>
      </c>
      <c r="C79" s="26" t="s">
        <v>52</v>
      </c>
      <c r="D79" s="103" t="s">
        <v>441</v>
      </c>
      <c r="E79" s="10"/>
      <c r="F79" s="10"/>
      <c r="G79" s="10"/>
      <c r="H79" s="10"/>
      <c r="I79" s="10"/>
      <c r="J79" s="10"/>
      <c r="K79" s="10"/>
    </row>
    <row r="80" spans="1:11" ht="55.5" customHeight="1">
      <c r="A80" s="121" t="s">
        <v>21</v>
      </c>
      <c r="B80" s="202" t="s">
        <v>508</v>
      </c>
      <c r="C80" s="26" t="s">
        <v>52</v>
      </c>
      <c r="D80" s="103" t="s">
        <v>477</v>
      </c>
      <c r="E80" s="10"/>
      <c r="F80" s="10"/>
      <c r="G80" s="10"/>
      <c r="H80" s="10"/>
      <c r="I80" s="10"/>
      <c r="J80" s="10"/>
      <c r="K80" s="10"/>
    </row>
    <row r="81" spans="1:11" ht="15">
      <c r="A81" s="121" t="s">
        <v>22</v>
      </c>
      <c r="B81" s="61" t="s">
        <v>67</v>
      </c>
      <c r="C81" s="60"/>
      <c r="D81" s="128"/>
      <c r="E81" s="10"/>
      <c r="F81" s="10"/>
      <c r="G81" s="10"/>
      <c r="H81" s="10"/>
      <c r="I81" s="10"/>
      <c r="J81" s="10"/>
      <c r="K81" s="10"/>
    </row>
    <row r="82" spans="1:11" ht="48.75" customHeight="1">
      <c r="A82" s="121" t="s">
        <v>23</v>
      </c>
      <c r="B82" s="186" t="s">
        <v>420</v>
      </c>
      <c r="C82" s="26" t="s">
        <v>52</v>
      </c>
      <c r="D82" s="200" t="s">
        <v>483</v>
      </c>
      <c r="E82" s="10"/>
      <c r="F82" s="10"/>
      <c r="G82" s="10"/>
      <c r="H82" s="10"/>
      <c r="I82" s="10"/>
      <c r="J82" s="10"/>
      <c r="K82" s="10"/>
    </row>
    <row r="83" spans="1:11" ht="51">
      <c r="A83" s="121" t="s">
        <v>24</v>
      </c>
      <c r="B83" s="36" t="s">
        <v>464</v>
      </c>
      <c r="C83" s="26" t="s">
        <v>52</v>
      </c>
      <c r="D83" s="316" t="s">
        <v>484</v>
      </c>
      <c r="E83" s="10"/>
      <c r="F83" s="10"/>
      <c r="G83" s="10"/>
      <c r="H83" s="10"/>
      <c r="I83" s="10"/>
      <c r="J83" s="10"/>
      <c r="K83" s="10"/>
    </row>
    <row r="84" spans="1:11" ht="51">
      <c r="A84" s="121" t="s">
        <v>25</v>
      </c>
      <c r="B84" s="185" t="s">
        <v>465</v>
      </c>
      <c r="C84" s="26" t="s">
        <v>52</v>
      </c>
      <c r="D84" s="288"/>
      <c r="E84" s="10"/>
      <c r="F84" s="10"/>
      <c r="G84" s="10"/>
      <c r="H84" s="10"/>
      <c r="I84" s="10"/>
      <c r="J84" s="10"/>
      <c r="K84" s="10"/>
    </row>
    <row r="85" spans="1:11" ht="51.75" customHeight="1">
      <c r="A85" s="121" t="s">
        <v>489</v>
      </c>
      <c r="B85" s="195" t="s">
        <v>485</v>
      </c>
      <c r="C85" s="26" t="s">
        <v>52</v>
      </c>
      <c r="D85" s="109" t="s">
        <v>356</v>
      </c>
      <c r="E85" s="10"/>
      <c r="F85" s="10"/>
      <c r="G85" s="10"/>
      <c r="H85" s="10"/>
      <c r="I85" s="10"/>
      <c r="J85" s="10"/>
      <c r="K85" s="10"/>
    </row>
    <row r="86" spans="1:11" ht="71.25" customHeight="1">
      <c r="A86" s="121" t="s">
        <v>490</v>
      </c>
      <c r="B86" s="60" t="s">
        <v>399</v>
      </c>
      <c r="C86" s="60"/>
      <c r="D86" s="128"/>
      <c r="E86" s="10"/>
      <c r="F86" s="10"/>
      <c r="G86" s="10"/>
      <c r="H86" s="10"/>
      <c r="I86" s="10"/>
      <c r="J86" s="10"/>
      <c r="K86" s="10"/>
    </row>
    <row r="87" spans="1:11" ht="18.75" customHeight="1">
      <c r="A87" s="121" t="s">
        <v>491</v>
      </c>
      <c r="B87" s="36" t="s">
        <v>241</v>
      </c>
      <c r="C87" s="34" t="s">
        <v>52</v>
      </c>
      <c r="D87" s="306" t="s">
        <v>400</v>
      </c>
      <c r="E87" s="10"/>
      <c r="F87" s="10"/>
      <c r="G87" s="10"/>
      <c r="H87" s="10"/>
      <c r="I87" s="10"/>
      <c r="J87" s="10"/>
      <c r="K87" s="10"/>
    </row>
    <row r="88" spans="1:11" ht="36" customHeight="1">
      <c r="A88" s="121" t="s">
        <v>26</v>
      </c>
      <c r="B88" s="36" t="s">
        <v>281</v>
      </c>
      <c r="C88" s="34" t="s">
        <v>52</v>
      </c>
      <c r="D88" s="307"/>
      <c r="E88" s="10"/>
      <c r="F88" s="10"/>
      <c r="G88" s="10"/>
      <c r="H88" s="10"/>
      <c r="I88" s="10"/>
      <c r="J88" s="10"/>
      <c r="K88" s="10"/>
    </row>
    <row r="89" spans="1:11" ht="41.25" customHeight="1">
      <c r="A89" s="121" t="s">
        <v>202</v>
      </c>
      <c r="B89" s="36" t="s">
        <v>426</v>
      </c>
      <c r="C89" s="34" t="s">
        <v>52</v>
      </c>
      <c r="D89" s="307"/>
      <c r="E89" s="10"/>
      <c r="F89" s="10"/>
      <c r="G89" s="10"/>
      <c r="H89" s="10"/>
      <c r="I89" s="10"/>
      <c r="J89" s="10"/>
      <c r="K89" s="10"/>
    </row>
    <row r="90" spans="1:11" ht="28.5" customHeight="1">
      <c r="A90" s="121" t="s">
        <v>201</v>
      </c>
      <c r="B90" s="36" t="s">
        <v>182</v>
      </c>
      <c r="C90" s="34" t="s">
        <v>52</v>
      </c>
      <c r="D90" s="308"/>
      <c r="E90" s="10"/>
      <c r="F90" s="10"/>
      <c r="G90" s="10"/>
      <c r="H90" s="10"/>
      <c r="I90" s="10"/>
      <c r="J90" s="10"/>
      <c r="K90" s="10"/>
    </row>
    <row r="91" spans="1:11" ht="29.25" customHeight="1">
      <c r="A91" s="121" t="s">
        <v>27</v>
      </c>
      <c r="B91" s="36" t="s">
        <v>251</v>
      </c>
      <c r="C91" s="26" t="s">
        <v>52</v>
      </c>
      <c r="D91" s="107" t="s">
        <v>264</v>
      </c>
      <c r="E91" s="10"/>
      <c r="F91" s="10"/>
      <c r="G91" s="10"/>
      <c r="H91" s="10"/>
      <c r="I91" s="10"/>
      <c r="J91" s="10"/>
      <c r="K91" s="10"/>
    </row>
    <row r="92" spans="1:11" ht="28.5" customHeight="1">
      <c r="A92" s="121" t="s">
        <v>28</v>
      </c>
      <c r="B92" s="185" t="s">
        <v>509</v>
      </c>
      <c r="C92" s="34" t="s">
        <v>52</v>
      </c>
      <c r="D92" s="106" t="s">
        <v>442</v>
      </c>
      <c r="E92" s="10"/>
      <c r="F92" s="10"/>
      <c r="G92" s="10"/>
      <c r="H92" s="10"/>
      <c r="I92" s="10"/>
      <c r="J92" s="10"/>
      <c r="K92" s="10"/>
    </row>
    <row r="93" spans="1:11" ht="76.5" customHeight="1">
      <c r="A93" s="121" t="s">
        <v>29</v>
      </c>
      <c r="B93" s="186" t="s">
        <v>292</v>
      </c>
      <c r="C93" s="26" t="s">
        <v>52</v>
      </c>
      <c r="D93" s="109" t="s">
        <v>361</v>
      </c>
      <c r="E93" s="10"/>
      <c r="F93" s="10"/>
      <c r="G93" s="10"/>
      <c r="H93" s="10"/>
      <c r="I93" s="10"/>
      <c r="J93" s="10"/>
      <c r="K93" s="10"/>
    </row>
    <row r="94" spans="1:11">
      <c r="A94" s="121" t="s">
        <v>30</v>
      </c>
      <c r="B94" s="64" t="s">
        <v>140</v>
      </c>
      <c r="C94" s="69"/>
      <c r="D94" s="126"/>
      <c r="E94" s="10"/>
      <c r="F94" s="10"/>
      <c r="G94" s="10"/>
      <c r="H94" s="10"/>
      <c r="I94" s="10"/>
      <c r="J94" s="10"/>
      <c r="K94" s="10"/>
    </row>
    <row r="95" spans="1:11" ht="75" customHeight="1">
      <c r="A95" s="121" t="s">
        <v>31</v>
      </c>
      <c r="B95" s="186" t="s">
        <v>419</v>
      </c>
      <c r="C95" s="26" t="s">
        <v>52</v>
      </c>
      <c r="D95" s="109" t="s">
        <v>268</v>
      </c>
      <c r="E95" s="10"/>
      <c r="F95" s="10"/>
      <c r="G95" s="10"/>
      <c r="H95" s="10"/>
      <c r="I95" s="10"/>
      <c r="J95" s="10"/>
      <c r="K95" s="10"/>
    </row>
    <row r="96" spans="1:11" ht="75" customHeight="1">
      <c r="A96" s="121" t="s">
        <v>32</v>
      </c>
      <c r="B96" s="163" t="s">
        <v>475</v>
      </c>
      <c r="C96" s="26" t="s">
        <v>52</v>
      </c>
      <c r="D96" s="156" t="s">
        <v>486</v>
      </c>
      <c r="E96" s="10"/>
      <c r="F96" s="10"/>
      <c r="G96" s="10"/>
      <c r="H96" s="10"/>
      <c r="I96" s="10"/>
      <c r="J96" s="10"/>
      <c r="K96" s="10"/>
    </row>
    <row r="97" spans="1:11" ht="38.25">
      <c r="A97" s="121" t="s">
        <v>33</v>
      </c>
      <c r="B97" s="186" t="s">
        <v>497</v>
      </c>
      <c r="C97" s="26" t="s">
        <v>52</v>
      </c>
      <c r="D97" s="198" t="s">
        <v>487</v>
      </c>
      <c r="E97" s="10"/>
      <c r="F97" s="10"/>
      <c r="G97" s="10"/>
      <c r="H97" s="10"/>
      <c r="I97" s="10"/>
      <c r="J97" s="10"/>
      <c r="K97" s="10"/>
    </row>
    <row r="98" spans="1:11" ht="18.75" customHeight="1">
      <c r="A98" s="121" t="s">
        <v>34</v>
      </c>
      <c r="B98" s="61" t="s">
        <v>68</v>
      </c>
      <c r="C98" s="60"/>
      <c r="D98" s="128"/>
      <c r="E98" s="10"/>
      <c r="F98" s="10"/>
      <c r="G98" s="10"/>
      <c r="H98" s="10"/>
      <c r="I98" s="10"/>
      <c r="J98" s="10"/>
      <c r="K98" s="10"/>
    </row>
    <row r="99" spans="1:11" ht="55.5" customHeight="1">
      <c r="A99" s="121" t="s">
        <v>35</v>
      </c>
      <c r="B99" s="139" t="s">
        <v>628</v>
      </c>
      <c r="C99" s="60"/>
      <c r="D99" s="128"/>
      <c r="E99" s="10"/>
      <c r="F99" s="10"/>
      <c r="G99" s="10"/>
      <c r="H99" s="10"/>
      <c r="I99" s="10"/>
      <c r="J99" s="10"/>
      <c r="K99" s="10"/>
    </row>
    <row r="100" spans="1:11" ht="30.75" customHeight="1">
      <c r="A100" s="121" t="s">
        <v>229</v>
      </c>
      <c r="B100" s="41" t="s">
        <v>282</v>
      </c>
      <c r="C100" s="26" t="s">
        <v>52</v>
      </c>
      <c r="D100" s="298" t="s">
        <v>630</v>
      </c>
      <c r="E100" s="10"/>
      <c r="F100" s="10"/>
      <c r="G100" s="10"/>
      <c r="H100" s="10"/>
      <c r="I100" s="10"/>
      <c r="J100" s="10"/>
      <c r="K100" s="10"/>
    </row>
    <row r="101" spans="1:11" ht="16.5" customHeight="1">
      <c r="A101" s="121" t="s">
        <v>492</v>
      </c>
      <c r="B101" s="42" t="s">
        <v>269</v>
      </c>
      <c r="C101" s="26" t="s">
        <v>52</v>
      </c>
      <c r="D101" s="299"/>
      <c r="E101" s="10"/>
      <c r="F101" s="10"/>
      <c r="G101" s="10"/>
      <c r="H101" s="10"/>
      <c r="I101" s="10"/>
      <c r="J101" s="10"/>
      <c r="K101" s="10"/>
    </row>
    <row r="102" spans="1:11" ht="16.5" customHeight="1">
      <c r="A102" s="121" t="s">
        <v>493</v>
      </c>
      <c r="B102" s="42" t="s">
        <v>179</v>
      </c>
      <c r="C102" s="26" t="s">
        <v>52</v>
      </c>
      <c r="D102" s="299"/>
      <c r="E102" s="10"/>
      <c r="F102" s="10"/>
      <c r="G102" s="10"/>
      <c r="H102" s="10"/>
      <c r="I102" s="10"/>
      <c r="J102" s="10"/>
      <c r="K102" s="10"/>
    </row>
    <row r="103" spans="1:11" ht="16.5" customHeight="1">
      <c r="A103" s="121" t="s">
        <v>494</v>
      </c>
      <c r="B103" s="42" t="s">
        <v>180</v>
      </c>
      <c r="C103" s="26" t="s">
        <v>52</v>
      </c>
      <c r="D103" s="300"/>
      <c r="E103" s="10"/>
      <c r="F103" s="10"/>
      <c r="G103" s="10"/>
      <c r="H103" s="10"/>
      <c r="I103" s="10"/>
      <c r="J103" s="10"/>
      <c r="K103" s="10"/>
    </row>
    <row r="104" spans="1:11" ht="36.75" customHeight="1">
      <c r="A104" s="121" t="s">
        <v>495</v>
      </c>
      <c r="B104" s="186" t="s">
        <v>450</v>
      </c>
      <c r="C104" s="26" t="s">
        <v>52</v>
      </c>
      <c r="D104" s="110" t="s">
        <v>451</v>
      </c>
      <c r="E104" s="10"/>
      <c r="F104" s="10"/>
      <c r="G104" s="10"/>
      <c r="H104" s="10"/>
      <c r="I104" s="10"/>
      <c r="J104" s="10"/>
      <c r="K104" s="10"/>
    </row>
    <row r="105" spans="1:11" ht="51.75" customHeight="1">
      <c r="A105" s="121" t="s">
        <v>496</v>
      </c>
      <c r="B105" s="186" t="s">
        <v>446</v>
      </c>
      <c r="C105" s="26" t="s">
        <v>52</v>
      </c>
      <c r="D105" s="287" t="s">
        <v>197</v>
      </c>
      <c r="E105" s="10"/>
      <c r="F105" s="10"/>
      <c r="G105" s="10"/>
      <c r="H105" s="10"/>
      <c r="I105" s="10"/>
      <c r="J105" s="10"/>
      <c r="K105" s="10"/>
    </row>
    <row r="106" spans="1:11" ht="41.25" customHeight="1">
      <c r="A106" s="121" t="s">
        <v>199</v>
      </c>
      <c r="B106" s="186" t="s">
        <v>447</v>
      </c>
      <c r="C106" s="26" t="s">
        <v>52</v>
      </c>
      <c r="D106" s="288"/>
      <c r="E106" s="10"/>
      <c r="F106" s="10"/>
      <c r="G106" s="10"/>
      <c r="H106" s="10"/>
      <c r="I106" s="10"/>
      <c r="J106" s="10"/>
      <c r="K106" s="10"/>
    </row>
    <row r="107" spans="1:11" ht="48" customHeight="1">
      <c r="A107" s="121" t="s">
        <v>135</v>
      </c>
      <c r="B107" s="41" t="s">
        <v>167</v>
      </c>
      <c r="C107" s="26" t="s">
        <v>52</v>
      </c>
      <c r="D107" s="110" t="s">
        <v>196</v>
      </c>
      <c r="E107" s="10"/>
      <c r="F107" s="10"/>
      <c r="G107" s="10"/>
      <c r="H107" s="10"/>
      <c r="I107" s="10"/>
      <c r="J107" s="10"/>
      <c r="K107" s="10"/>
    </row>
    <row r="108" spans="1:11" ht="54" customHeight="1">
      <c r="A108" s="121" t="s">
        <v>136</v>
      </c>
      <c r="B108" s="41" t="s">
        <v>168</v>
      </c>
      <c r="C108" s="26" t="s">
        <v>52</v>
      </c>
      <c r="D108" s="110" t="s">
        <v>195</v>
      </c>
      <c r="E108" s="10"/>
      <c r="F108" s="10"/>
      <c r="G108" s="10"/>
      <c r="H108" s="10"/>
      <c r="I108" s="10"/>
      <c r="J108" s="10"/>
      <c r="K108" s="10"/>
    </row>
    <row r="109" spans="1:11" ht="72" customHeight="1">
      <c r="A109" s="121" t="s">
        <v>137</v>
      </c>
      <c r="B109" s="41" t="s">
        <v>324</v>
      </c>
      <c r="C109" s="26" t="s">
        <v>52</v>
      </c>
      <c r="D109" s="111" t="s">
        <v>357</v>
      </c>
      <c r="E109" s="10"/>
      <c r="F109" s="10"/>
      <c r="G109" s="10"/>
      <c r="H109" s="10"/>
      <c r="I109" s="10"/>
      <c r="J109" s="10"/>
      <c r="K109" s="10"/>
    </row>
    <row r="110" spans="1:11" ht="38.25">
      <c r="A110" s="121" t="s">
        <v>198</v>
      </c>
      <c r="B110" s="41" t="s">
        <v>325</v>
      </c>
      <c r="C110" s="26" t="s">
        <v>52</v>
      </c>
      <c r="D110" s="112" t="s">
        <v>194</v>
      </c>
      <c r="E110" s="10"/>
      <c r="F110" s="10"/>
      <c r="G110" s="10"/>
      <c r="H110" s="10"/>
      <c r="I110" s="10"/>
      <c r="J110" s="10"/>
      <c r="K110" s="10"/>
    </row>
    <row r="111" spans="1:11" ht="75" customHeight="1">
      <c r="A111" s="121" t="s">
        <v>138</v>
      </c>
      <c r="B111" s="41" t="s">
        <v>252</v>
      </c>
      <c r="C111" s="26" t="s">
        <v>52</v>
      </c>
      <c r="D111" s="113" t="s">
        <v>358</v>
      </c>
      <c r="E111" s="10"/>
      <c r="F111" s="10"/>
      <c r="G111" s="10"/>
      <c r="H111" s="10"/>
      <c r="I111" s="10"/>
      <c r="J111" s="10"/>
      <c r="K111" s="10"/>
    </row>
    <row r="112" spans="1:11" ht="75" customHeight="1">
      <c r="A112" s="121" t="s">
        <v>139</v>
      </c>
      <c r="B112" s="187" t="s">
        <v>476</v>
      </c>
      <c r="C112" s="26"/>
      <c r="D112" s="194" t="s">
        <v>488</v>
      </c>
      <c r="E112" s="10"/>
      <c r="F112" s="10"/>
      <c r="G112" s="10"/>
      <c r="H112" s="10"/>
      <c r="I112" s="10"/>
      <c r="J112" s="10"/>
      <c r="K112" s="10"/>
    </row>
    <row r="113" spans="1:11" ht="48" customHeight="1">
      <c r="A113" s="121" t="s">
        <v>141</v>
      </c>
      <c r="B113" s="188" t="s">
        <v>379</v>
      </c>
      <c r="C113" s="26" t="s">
        <v>52</v>
      </c>
      <c r="D113" s="283" t="s">
        <v>544</v>
      </c>
      <c r="E113" s="10"/>
      <c r="F113" s="10"/>
      <c r="G113" s="10"/>
      <c r="H113" s="10"/>
      <c r="I113" s="10"/>
      <c r="J113" s="10"/>
      <c r="K113" s="10"/>
    </row>
    <row r="114" spans="1:11" ht="40.5" customHeight="1">
      <c r="A114" s="121" t="s">
        <v>214</v>
      </c>
      <c r="B114" s="188" t="s">
        <v>418</v>
      </c>
      <c r="C114" s="26" t="s">
        <v>52</v>
      </c>
      <c r="D114" s="284"/>
      <c r="E114" s="10"/>
      <c r="F114" s="10"/>
      <c r="G114" s="10"/>
      <c r="H114" s="10"/>
      <c r="I114" s="10"/>
      <c r="J114" s="10"/>
      <c r="K114" s="10"/>
    </row>
    <row r="115" spans="1:11" ht="18.75" customHeight="1">
      <c r="A115" s="121" t="s">
        <v>142</v>
      </c>
      <c r="B115" s="44" t="s">
        <v>69</v>
      </c>
      <c r="C115" s="72"/>
      <c r="D115" s="131"/>
      <c r="E115" s="10"/>
      <c r="F115" s="10"/>
      <c r="G115" s="10"/>
      <c r="H115" s="10"/>
      <c r="I115" s="10"/>
      <c r="J115" s="10"/>
      <c r="K115" s="10"/>
    </row>
    <row r="116" spans="1:11" ht="51">
      <c r="A116" s="121" t="s">
        <v>143</v>
      </c>
      <c r="B116" s="187" t="s">
        <v>470</v>
      </c>
      <c r="C116" s="47" t="s">
        <v>52</v>
      </c>
      <c r="D116" s="114" t="s">
        <v>631</v>
      </c>
      <c r="E116" s="10"/>
      <c r="F116" s="10"/>
      <c r="G116" s="10"/>
      <c r="H116" s="10"/>
      <c r="I116" s="10"/>
      <c r="J116" s="10"/>
      <c r="K116" s="10"/>
    </row>
    <row r="117" spans="1:11" ht="72" customHeight="1">
      <c r="A117" s="121" t="s">
        <v>144</v>
      </c>
      <c r="B117" s="187" t="s">
        <v>443</v>
      </c>
      <c r="C117" s="47" t="s">
        <v>52</v>
      </c>
      <c r="D117" s="309" t="s">
        <v>192</v>
      </c>
      <c r="E117" s="10"/>
      <c r="F117" s="10"/>
      <c r="G117" s="10"/>
      <c r="H117" s="10"/>
      <c r="I117" s="10"/>
      <c r="J117" s="10"/>
      <c r="K117" s="10"/>
    </row>
    <row r="118" spans="1:11" ht="35.25" customHeight="1">
      <c r="A118" s="121" t="s">
        <v>145</v>
      </c>
      <c r="B118" s="190" t="s">
        <v>242</v>
      </c>
      <c r="C118" s="47" t="s">
        <v>52</v>
      </c>
      <c r="D118" s="310"/>
      <c r="E118" s="10"/>
      <c r="F118" s="10"/>
      <c r="G118" s="10"/>
      <c r="H118" s="10"/>
      <c r="I118" s="10"/>
      <c r="J118" s="10"/>
      <c r="K118" s="10"/>
    </row>
    <row r="119" spans="1:11" ht="48.75" customHeight="1">
      <c r="A119" s="121" t="s">
        <v>146</v>
      </c>
      <c r="B119" s="187" t="s">
        <v>632</v>
      </c>
      <c r="C119" s="47" t="s">
        <v>52</v>
      </c>
      <c r="D119" s="114" t="s">
        <v>256</v>
      </c>
      <c r="E119" s="10"/>
      <c r="F119" s="10"/>
      <c r="G119" s="10"/>
      <c r="H119" s="10"/>
      <c r="I119" s="10"/>
      <c r="J119" s="10"/>
      <c r="K119" s="10"/>
    </row>
    <row r="120" spans="1:11" ht="56.25" customHeight="1">
      <c r="A120" s="121" t="s">
        <v>147</v>
      </c>
      <c r="B120" s="30" t="s">
        <v>243</v>
      </c>
      <c r="C120" s="47" t="s">
        <v>52</v>
      </c>
      <c r="D120" s="114" t="s">
        <v>257</v>
      </c>
      <c r="E120" s="10"/>
      <c r="F120" s="10"/>
      <c r="G120" s="10"/>
      <c r="H120" s="10"/>
      <c r="I120" s="10"/>
      <c r="J120" s="10"/>
      <c r="K120" s="10"/>
    </row>
    <row r="121" spans="1:11" ht="42.75" customHeight="1">
      <c r="A121" s="121" t="s">
        <v>213</v>
      </c>
      <c r="B121" s="133" t="s">
        <v>416</v>
      </c>
      <c r="C121" s="72"/>
      <c r="D121" s="148" t="s">
        <v>338</v>
      </c>
      <c r="E121" s="10"/>
      <c r="F121" s="10"/>
      <c r="G121" s="10"/>
      <c r="H121" s="10"/>
      <c r="I121" s="10"/>
      <c r="J121" s="10"/>
      <c r="K121" s="10"/>
    </row>
    <row r="122" spans="1:11" ht="56.25" customHeight="1">
      <c r="A122" s="121" t="s">
        <v>148</v>
      </c>
      <c r="B122" s="48" t="s">
        <v>181</v>
      </c>
      <c r="C122" s="49" t="s">
        <v>82</v>
      </c>
      <c r="D122" s="317" t="s">
        <v>239</v>
      </c>
      <c r="E122" s="10"/>
      <c r="F122" s="10"/>
      <c r="G122" s="10"/>
      <c r="H122" s="10"/>
      <c r="I122" s="10"/>
      <c r="J122" s="10"/>
      <c r="K122" s="10"/>
    </row>
    <row r="123" spans="1:11" ht="61.5" customHeight="1">
      <c r="A123" s="121" t="s">
        <v>149</v>
      </c>
      <c r="B123" s="50" t="s">
        <v>417</v>
      </c>
      <c r="C123" s="49" t="s">
        <v>82</v>
      </c>
      <c r="D123" s="318"/>
      <c r="E123" s="10"/>
      <c r="F123" s="10"/>
      <c r="G123" s="10"/>
      <c r="H123" s="10"/>
      <c r="I123" s="10"/>
      <c r="J123" s="10"/>
      <c r="K123" s="10"/>
    </row>
    <row r="124" spans="1:11" ht="15">
      <c r="A124" s="121" t="s">
        <v>150</v>
      </c>
      <c r="B124" s="71" t="s">
        <v>169</v>
      </c>
      <c r="C124" s="70"/>
      <c r="D124" s="132"/>
      <c r="E124" s="10"/>
      <c r="F124" s="10"/>
      <c r="G124" s="10"/>
      <c r="H124" s="10"/>
      <c r="I124" s="10"/>
      <c r="J124" s="10"/>
      <c r="K124" s="10"/>
    </row>
    <row r="125" spans="1:11" ht="97.5" customHeight="1">
      <c r="A125" s="121" t="s">
        <v>151</v>
      </c>
      <c r="B125" s="192" t="s">
        <v>415</v>
      </c>
      <c r="C125" s="51" t="s">
        <v>52</v>
      </c>
      <c r="D125" s="115" t="s">
        <v>327</v>
      </c>
      <c r="E125" s="10"/>
      <c r="F125" s="10"/>
      <c r="G125" s="10"/>
      <c r="H125" s="10"/>
      <c r="I125" s="10"/>
      <c r="J125" s="10"/>
      <c r="K125" s="10"/>
    </row>
    <row r="126" spans="1:11" ht="27" customHeight="1">
      <c r="A126" s="121" t="s">
        <v>230</v>
      </c>
      <c r="B126" s="41" t="s">
        <v>1</v>
      </c>
      <c r="C126" s="47" t="s">
        <v>52</v>
      </c>
      <c r="D126" s="110" t="s">
        <v>191</v>
      </c>
      <c r="E126" s="10"/>
      <c r="F126" s="10"/>
      <c r="G126" s="10"/>
      <c r="H126" s="10"/>
      <c r="I126" s="10"/>
      <c r="J126" s="10"/>
      <c r="K126" s="10"/>
    </row>
    <row r="127" spans="1:11" ht="62.25" customHeight="1">
      <c r="A127" s="121" t="s">
        <v>152</v>
      </c>
      <c r="B127" s="133" t="s">
        <v>339</v>
      </c>
      <c r="C127" s="47" t="s">
        <v>52</v>
      </c>
      <c r="D127" s="319" t="s">
        <v>331</v>
      </c>
      <c r="E127" s="10"/>
      <c r="F127" s="10"/>
      <c r="G127" s="10"/>
      <c r="H127" s="10"/>
      <c r="I127" s="10"/>
      <c r="J127" s="10"/>
      <c r="K127" s="10"/>
    </row>
    <row r="128" spans="1:11" ht="47.25" customHeight="1">
      <c r="A128" s="121" t="s">
        <v>153</v>
      </c>
      <c r="B128" s="43" t="s">
        <v>287</v>
      </c>
      <c r="C128" s="47" t="s">
        <v>52</v>
      </c>
      <c r="D128" s="320"/>
      <c r="E128" s="10"/>
      <c r="F128" s="10"/>
      <c r="G128" s="10"/>
      <c r="H128" s="10"/>
      <c r="I128" s="10"/>
      <c r="J128" s="10"/>
      <c r="K128" s="10"/>
    </row>
    <row r="129" spans="1:11" ht="29.25" customHeight="1">
      <c r="A129" s="121" t="s">
        <v>154</v>
      </c>
      <c r="B129" s="48" t="s">
        <v>414</v>
      </c>
      <c r="C129" s="47" t="s">
        <v>52</v>
      </c>
      <c r="D129" s="321"/>
      <c r="E129" s="10"/>
      <c r="F129" s="10"/>
      <c r="G129" s="10"/>
      <c r="H129" s="10"/>
      <c r="I129" s="10"/>
      <c r="J129" s="10"/>
      <c r="K129" s="10"/>
    </row>
    <row r="130" spans="1:11" ht="93.75" customHeight="1">
      <c r="A130" s="121" t="s">
        <v>155</v>
      </c>
      <c r="B130" s="43" t="s">
        <v>340</v>
      </c>
      <c r="C130" s="47" t="s">
        <v>52</v>
      </c>
      <c r="D130" s="110" t="s">
        <v>359</v>
      </c>
      <c r="E130" s="10"/>
      <c r="F130" s="10"/>
      <c r="G130" s="10"/>
      <c r="H130" s="10"/>
      <c r="I130" s="10"/>
      <c r="J130" s="10"/>
      <c r="K130" s="10"/>
    </row>
    <row r="131" spans="1:11" ht="30" customHeight="1">
      <c r="A131" s="121" t="s">
        <v>156</v>
      </c>
      <c r="B131" s="133" t="s">
        <v>413</v>
      </c>
      <c r="C131" s="47" t="s">
        <v>52</v>
      </c>
      <c r="D131" s="319" t="s">
        <v>190</v>
      </c>
      <c r="E131" s="10"/>
      <c r="F131" s="10"/>
      <c r="G131" s="10"/>
      <c r="H131" s="10"/>
      <c r="I131" s="10"/>
      <c r="J131" s="10"/>
      <c r="K131" s="10"/>
    </row>
    <row r="132" spans="1:11" ht="19.5" customHeight="1">
      <c r="A132" s="121" t="s">
        <v>157</v>
      </c>
      <c r="B132" s="43" t="s">
        <v>412</v>
      </c>
      <c r="C132" s="47" t="s">
        <v>52</v>
      </c>
      <c r="D132" s="320"/>
      <c r="E132" s="10"/>
      <c r="F132" s="10"/>
      <c r="G132" s="10"/>
      <c r="H132" s="10"/>
      <c r="I132" s="10"/>
      <c r="J132" s="10"/>
      <c r="K132" s="10"/>
    </row>
    <row r="133" spans="1:11" ht="39.75" customHeight="1">
      <c r="A133" s="121" t="s">
        <v>158</v>
      </c>
      <c r="B133" s="43" t="s">
        <v>341</v>
      </c>
      <c r="C133" s="47" t="s">
        <v>52</v>
      </c>
      <c r="D133" s="321"/>
      <c r="E133" s="10"/>
      <c r="F133" s="10"/>
      <c r="G133" s="10"/>
      <c r="H133" s="10"/>
      <c r="I133" s="10"/>
      <c r="J133" s="10"/>
      <c r="K133" s="10"/>
    </row>
    <row r="134" spans="1:11" ht="60" customHeight="1">
      <c r="A134" s="121" t="s">
        <v>231</v>
      </c>
      <c r="B134" s="191" t="s">
        <v>273</v>
      </c>
      <c r="C134" s="51" t="s">
        <v>52</v>
      </c>
      <c r="D134" s="116" t="s">
        <v>444</v>
      </c>
      <c r="E134" s="10"/>
      <c r="F134" s="10"/>
      <c r="G134" s="10"/>
      <c r="H134" s="10"/>
      <c r="I134" s="10"/>
      <c r="J134" s="10"/>
      <c r="K134" s="10"/>
    </row>
    <row r="135" spans="1:11" ht="51.75" customHeight="1">
      <c r="A135" s="121" t="s">
        <v>159</v>
      </c>
      <c r="B135" s="190" t="s">
        <v>380</v>
      </c>
      <c r="C135" s="51" t="s">
        <v>52</v>
      </c>
      <c r="D135" s="14" t="s">
        <v>270</v>
      </c>
      <c r="E135" s="10"/>
      <c r="F135" s="10"/>
      <c r="G135" s="10"/>
      <c r="H135" s="10"/>
      <c r="I135" s="10"/>
      <c r="J135" s="10"/>
      <c r="K135" s="10"/>
    </row>
    <row r="136" spans="1:11" ht="36.75" customHeight="1">
      <c r="A136" s="121" t="s">
        <v>232</v>
      </c>
      <c r="B136" s="190" t="s">
        <v>244</v>
      </c>
      <c r="C136" s="51" t="s">
        <v>52</v>
      </c>
      <c r="D136" s="14" t="s">
        <v>258</v>
      </c>
      <c r="E136" s="10"/>
      <c r="F136" s="10"/>
      <c r="G136" s="10"/>
      <c r="H136" s="10"/>
      <c r="I136" s="10"/>
      <c r="J136" s="10"/>
      <c r="K136" s="10"/>
    </row>
    <row r="137" spans="1:11" ht="57" customHeight="1">
      <c r="A137" s="121" t="s">
        <v>160</v>
      </c>
      <c r="B137" s="192" t="s">
        <v>381</v>
      </c>
      <c r="C137" s="51" t="s">
        <v>82</v>
      </c>
      <c r="D137" s="117" t="s">
        <v>275</v>
      </c>
      <c r="E137" s="10"/>
      <c r="F137" s="10"/>
      <c r="G137" s="10"/>
      <c r="H137" s="10"/>
      <c r="I137" s="10"/>
      <c r="J137" s="10"/>
      <c r="K137" s="10"/>
    </row>
    <row r="138" spans="1:11" ht="29.25" customHeight="1">
      <c r="A138" s="121" t="s">
        <v>233</v>
      </c>
      <c r="B138" s="192" t="s">
        <v>471</v>
      </c>
      <c r="C138" s="51" t="s">
        <v>52</v>
      </c>
      <c r="D138" s="118" t="s">
        <v>445</v>
      </c>
      <c r="E138" s="10"/>
      <c r="F138" s="10"/>
      <c r="G138" s="10"/>
      <c r="H138" s="10"/>
      <c r="I138" s="10"/>
      <c r="J138" s="10"/>
      <c r="K138" s="10"/>
    </row>
    <row r="139" spans="1:11" ht="59.25" customHeight="1">
      <c r="A139" s="121" t="s">
        <v>161</v>
      </c>
      <c r="B139" s="190" t="s">
        <v>642</v>
      </c>
      <c r="C139" s="51" t="s">
        <v>52</v>
      </c>
      <c r="D139" s="14" t="s">
        <v>643</v>
      </c>
      <c r="E139" s="10"/>
      <c r="F139" s="10"/>
      <c r="G139" s="10"/>
      <c r="H139" s="10"/>
      <c r="I139" s="10"/>
      <c r="J139" s="10"/>
      <c r="K139" s="10"/>
    </row>
    <row r="140" spans="1:11" ht="63.75">
      <c r="A140" s="121" t="s">
        <v>234</v>
      </c>
      <c r="B140" s="190" t="s">
        <v>634</v>
      </c>
      <c r="C140" s="51" t="s">
        <v>82</v>
      </c>
      <c r="D140" s="14" t="s">
        <v>635</v>
      </c>
      <c r="E140" s="10"/>
      <c r="F140" s="10"/>
      <c r="G140" s="10"/>
      <c r="H140" s="10"/>
      <c r="I140" s="10"/>
      <c r="J140" s="10"/>
      <c r="K140" s="10"/>
    </row>
    <row r="141" spans="1:11" ht="30" customHeight="1">
      <c r="A141" s="121" t="s">
        <v>235</v>
      </c>
      <c r="B141" s="192" t="s">
        <v>636</v>
      </c>
      <c r="C141" s="51" t="s">
        <v>52</v>
      </c>
      <c r="D141" s="119" t="s">
        <v>189</v>
      </c>
      <c r="E141" s="10"/>
      <c r="F141" s="10"/>
      <c r="G141" s="10"/>
      <c r="H141" s="10"/>
      <c r="I141" s="10"/>
      <c r="J141" s="10"/>
      <c r="K141" s="10"/>
    </row>
    <row r="142" spans="1:11" ht="38.25">
      <c r="A142" s="121" t="s">
        <v>236</v>
      </c>
      <c r="B142" s="192" t="s">
        <v>474</v>
      </c>
      <c r="C142" s="51" t="s">
        <v>52</v>
      </c>
      <c r="D142" s="221" t="s">
        <v>627</v>
      </c>
      <c r="E142" s="10"/>
      <c r="F142" s="10"/>
      <c r="G142" s="10"/>
      <c r="H142" s="10"/>
      <c r="I142" s="10"/>
      <c r="J142" s="10"/>
      <c r="K142" s="10"/>
    </row>
    <row r="143" spans="1:11" ht="48.75" customHeight="1">
      <c r="A143" s="121" t="s">
        <v>237</v>
      </c>
      <c r="B143" s="143" t="s">
        <v>624</v>
      </c>
      <c r="C143" s="51" t="s">
        <v>52</v>
      </c>
      <c r="D143" s="221" t="s">
        <v>626</v>
      </c>
      <c r="E143" s="10"/>
      <c r="F143" s="10"/>
      <c r="G143" s="10"/>
      <c r="H143" s="10"/>
      <c r="I143" s="10"/>
      <c r="J143" s="10"/>
      <c r="K143" s="10"/>
    </row>
    <row r="144" spans="1:11" ht="34.5" customHeight="1">
      <c r="A144" s="121" t="s">
        <v>57</v>
      </c>
      <c r="B144" s="192" t="s">
        <v>411</v>
      </c>
      <c r="C144" s="51" t="s">
        <v>52</v>
      </c>
      <c r="D144" s="322" t="s">
        <v>276</v>
      </c>
      <c r="E144" s="10"/>
      <c r="F144" s="10"/>
      <c r="G144" s="10"/>
      <c r="H144" s="10"/>
      <c r="I144" s="10"/>
      <c r="J144" s="10"/>
      <c r="K144" s="10"/>
    </row>
    <row r="145" spans="1:11" ht="52.5" customHeight="1">
      <c r="A145" s="121" t="s">
        <v>238</v>
      </c>
      <c r="B145" s="52" t="s">
        <v>288</v>
      </c>
      <c r="C145" s="51" t="s">
        <v>52</v>
      </c>
      <c r="D145" s="323"/>
      <c r="E145" s="10"/>
      <c r="F145" s="10"/>
      <c r="G145" s="10"/>
      <c r="H145" s="10"/>
      <c r="I145" s="10"/>
      <c r="J145" s="10"/>
      <c r="K145" s="10"/>
    </row>
    <row r="146" spans="1:11" ht="69" customHeight="1">
      <c r="A146" s="121" t="s">
        <v>162</v>
      </c>
      <c r="B146" s="52" t="s">
        <v>344</v>
      </c>
      <c r="C146" s="51" t="s">
        <v>52</v>
      </c>
      <c r="D146" s="120" t="s">
        <v>277</v>
      </c>
      <c r="E146" s="10"/>
      <c r="F146" s="10"/>
      <c r="G146" s="10"/>
      <c r="H146" s="10"/>
      <c r="I146" s="10"/>
      <c r="J146" s="10"/>
      <c r="K146" s="10"/>
    </row>
    <row r="147" spans="1:11" ht="63.75" customHeight="1">
      <c r="A147" s="121" t="s">
        <v>163</v>
      </c>
      <c r="B147" s="52" t="s">
        <v>246</v>
      </c>
      <c r="C147" s="51" t="s">
        <v>52</v>
      </c>
      <c r="D147" s="324" t="s">
        <v>334</v>
      </c>
      <c r="E147" s="10"/>
      <c r="F147" s="10"/>
      <c r="G147" s="10"/>
      <c r="H147" s="10"/>
      <c r="I147" s="10"/>
      <c r="J147" s="10"/>
      <c r="K147" s="10"/>
    </row>
    <row r="148" spans="1:11" ht="35.25" customHeight="1">
      <c r="A148" s="121" t="s">
        <v>164</v>
      </c>
      <c r="B148" s="52" t="s">
        <v>245</v>
      </c>
      <c r="C148" s="51" t="s">
        <v>52</v>
      </c>
      <c r="D148" s="325"/>
      <c r="E148" s="10"/>
      <c r="F148" s="10"/>
      <c r="G148" s="10"/>
      <c r="H148" s="10"/>
      <c r="I148" s="10"/>
      <c r="J148" s="10"/>
      <c r="K148" s="10"/>
    </row>
  </sheetData>
  <mergeCells count="26">
    <mergeCell ref="D122:D123"/>
    <mergeCell ref="D131:D133"/>
    <mergeCell ref="D144:D145"/>
    <mergeCell ref="D147:D148"/>
    <mergeCell ref="D127:D129"/>
    <mergeCell ref="D117:D118"/>
    <mergeCell ref="A2:D2"/>
    <mergeCell ref="D28:D34"/>
    <mergeCell ref="D4:D5"/>
    <mergeCell ref="A4:A5"/>
    <mergeCell ref="C4:C5"/>
    <mergeCell ref="D9:D10"/>
    <mergeCell ref="D13:D24"/>
    <mergeCell ref="D55:D56"/>
    <mergeCell ref="D58:D59"/>
    <mergeCell ref="D83:D84"/>
    <mergeCell ref="A1:D1"/>
    <mergeCell ref="A3:D3"/>
    <mergeCell ref="D113:D114"/>
    <mergeCell ref="D66:D67"/>
    <mergeCell ref="D87:D90"/>
    <mergeCell ref="D100:D103"/>
    <mergeCell ref="D42:D43"/>
    <mergeCell ref="D105:D106"/>
    <mergeCell ref="D68:D69"/>
    <mergeCell ref="B4:B5"/>
  </mergeCells>
  <printOptions horizontalCentered="1"/>
  <pageMargins left="0.78740157480314965" right="0.78740157480314965" top="0.78740157480314965" bottom="0.55118110236220474" header="0.39370078740157483" footer="0.31496062992125984"/>
  <pageSetup paperSize="9" scale="64" fitToHeight="24" orientation="portrait" r:id="rId1"/>
  <headerFooter alignWithMargins="0">
    <oddFooter>&amp;C&amp;"-,Normál"&amp;P/&amp;N</oddFooter>
  </headerFooter>
  <rowBreaks count="5" manualBreakCount="5">
    <brk id="35" max="3" man="1"/>
    <brk id="59" max="3" man="1"/>
    <brk id="79" max="3" man="1"/>
    <brk id="97" max="3" man="1"/>
    <brk id="1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9</vt:i4>
      </vt:variant>
    </vt:vector>
  </HeadingPairs>
  <TitlesOfParts>
    <vt:vector size="14" baseType="lpstr">
      <vt:lpstr>Ök_önteszt_bevezető2021</vt:lpstr>
      <vt:lpstr>Ök_önteszt2021</vt:lpstr>
      <vt:lpstr>Önkormányzat_kitölt_útm_2021</vt:lpstr>
      <vt:lpstr>Önk_Hiv_önteszt2021</vt:lpstr>
      <vt:lpstr>Önk_Hiv_kitölt_útm_2021</vt:lpstr>
      <vt:lpstr>Ök_önteszt2021!Nyomtatási_cím</vt:lpstr>
      <vt:lpstr>Önk_Hiv_kitölt_útm_2021!Nyomtatási_cím</vt:lpstr>
      <vt:lpstr>Önk_Hiv_önteszt2021!Nyomtatási_cím</vt:lpstr>
      <vt:lpstr>Önkormányzat_kitölt_útm_2021!Nyomtatási_cím</vt:lpstr>
      <vt:lpstr>Ök_önteszt_bevezető2021!Nyomtatási_terület</vt:lpstr>
      <vt:lpstr>Ök_önteszt2021!Nyomtatási_terület</vt:lpstr>
      <vt:lpstr>Önk_Hiv_kitölt_útm_2021!Nyomtatási_terület</vt:lpstr>
      <vt:lpstr>Önk_Hiv_önteszt2021!Nyomtatási_terület</vt:lpstr>
      <vt:lpstr>Önkormányzat_kitölt_útm_2021!Nyomtatási_terület</vt:lpstr>
    </vt:vector>
  </TitlesOfParts>
  <Company>asz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pappt</dc:creator>
  <cp:lastModifiedBy>Seiben Erika</cp:lastModifiedBy>
  <cp:lastPrinted>2021-02-12T10:14:56Z</cp:lastPrinted>
  <dcterms:created xsi:type="dcterms:W3CDTF">2013-01-29T12:51:52Z</dcterms:created>
  <dcterms:modified xsi:type="dcterms:W3CDTF">2021-03-24T08:48:19Z</dcterms:modified>
</cp:coreProperties>
</file>